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340" activeTab="1"/>
  </bookViews>
  <sheets>
    <sheet name="grille choix scol 4J" sheetId="1" r:id="rId1"/>
    <sheet name="planche couleur 4J" sheetId="2" r:id="rId2"/>
  </sheets>
  <externalReferences>
    <externalReference r:id="rId3"/>
  </externalReferences>
  <definedNames>
    <definedName name="Export" localSheetId="0">#REF!</definedName>
    <definedName name="Export" localSheetId="1">#REF!</definedName>
    <definedName name="Export">#REF!</definedName>
    <definedName name="Z_3EE36962_444A_11D9_B2C5_00D05981E72B_.wvu.PrintArea" localSheetId="0" hidden="1">'grille choix scol 4J'!$A$3:$K$167</definedName>
    <definedName name="Z_3EE36962_444A_11D9_B2C5_00D05981E72B_.wvu.PrintArea" localSheetId="1" hidden="1">'planche couleur 4J'!$B$1:$L$23</definedName>
    <definedName name="_xlnm.Print_Area" localSheetId="0">'grille choix scol 4J'!$A$26:$K$130</definedName>
    <definedName name="_xlnm.Print_Area" localSheetId="1">'planche couleur 4J'!$A$24:$K$115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0" i="2" l="1"/>
  <c r="I110" i="2"/>
  <c r="E110" i="2"/>
  <c r="C110" i="2"/>
  <c r="K108" i="2"/>
  <c r="I108" i="2"/>
  <c r="E108" i="2"/>
  <c r="C108" i="2"/>
  <c r="K106" i="2"/>
  <c r="E106" i="2"/>
  <c r="C106" i="2"/>
  <c r="K104" i="2"/>
  <c r="I104" i="2"/>
  <c r="E104" i="2"/>
  <c r="C104" i="2"/>
  <c r="K102" i="2"/>
  <c r="I102" i="2"/>
  <c r="E102" i="2"/>
  <c r="C102" i="2"/>
  <c r="K100" i="2"/>
  <c r="I100" i="2"/>
  <c r="G100" i="2"/>
  <c r="E100" i="2"/>
  <c r="C100" i="2"/>
  <c r="F96" i="2"/>
  <c r="K87" i="2"/>
  <c r="I87" i="2"/>
  <c r="E87" i="2"/>
  <c r="C87" i="2"/>
  <c r="K85" i="2"/>
  <c r="I85" i="2"/>
  <c r="E85" i="2"/>
  <c r="C85" i="2"/>
  <c r="K83" i="2"/>
  <c r="I83" i="2"/>
  <c r="E83" i="2"/>
  <c r="C83" i="2"/>
  <c r="K81" i="2"/>
  <c r="I81" i="2"/>
  <c r="E81" i="2"/>
  <c r="C81" i="2"/>
  <c r="K79" i="2"/>
  <c r="C79" i="2"/>
  <c r="K77" i="2"/>
  <c r="I77" i="2"/>
  <c r="G77" i="2"/>
  <c r="E77" i="2"/>
  <c r="C77" i="2"/>
  <c r="F73" i="2"/>
  <c r="K64" i="2"/>
  <c r="I64" i="2"/>
  <c r="E64" i="2"/>
  <c r="C64" i="2"/>
  <c r="K62" i="2"/>
  <c r="I62" i="2"/>
  <c r="E62" i="2"/>
  <c r="C62" i="2"/>
  <c r="K60" i="2"/>
  <c r="K58" i="2"/>
  <c r="I58" i="2"/>
  <c r="E58" i="2"/>
  <c r="C58" i="2"/>
  <c r="K56" i="2"/>
  <c r="E56" i="2"/>
  <c r="C56" i="2"/>
  <c r="K54" i="2"/>
  <c r="I54" i="2"/>
  <c r="G54" i="2"/>
  <c r="E54" i="2"/>
  <c r="C54" i="2"/>
  <c r="F50" i="2"/>
  <c r="K41" i="2"/>
  <c r="I41" i="2"/>
  <c r="E41" i="2"/>
  <c r="C41" i="2"/>
  <c r="K39" i="2"/>
  <c r="I39" i="2"/>
  <c r="E39" i="2"/>
  <c r="C39" i="2"/>
  <c r="K37" i="2"/>
  <c r="E37" i="2"/>
  <c r="K35" i="2"/>
  <c r="I35" i="2"/>
  <c r="E35" i="2"/>
  <c r="C35" i="2"/>
  <c r="K33" i="2"/>
  <c r="I33" i="2"/>
  <c r="E33" i="2"/>
  <c r="C33" i="2"/>
  <c r="K31" i="2"/>
  <c r="I31" i="2"/>
  <c r="G31" i="2"/>
  <c r="E31" i="2"/>
  <c r="C31" i="2"/>
  <c r="F27" i="2"/>
  <c r="K18" i="2"/>
  <c r="I18" i="2"/>
  <c r="G18" i="2"/>
  <c r="E18" i="2"/>
  <c r="C18" i="2"/>
  <c r="K16" i="2"/>
  <c r="I16" i="2"/>
  <c r="G16" i="2"/>
  <c r="E16" i="2"/>
  <c r="C16" i="2"/>
  <c r="K14" i="2"/>
  <c r="I14" i="2"/>
  <c r="G14" i="2"/>
  <c r="E14" i="2"/>
  <c r="C14" i="2"/>
  <c r="K12" i="2"/>
  <c r="I12" i="2"/>
  <c r="G12" i="2"/>
  <c r="E12" i="2"/>
  <c r="C12" i="2"/>
  <c r="K10" i="2"/>
  <c r="I10" i="2"/>
  <c r="G10" i="2"/>
  <c r="E10" i="2"/>
  <c r="C10" i="2"/>
  <c r="K8" i="2"/>
  <c r="I8" i="2"/>
  <c r="G8" i="2"/>
  <c r="E8" i="2"/>
  <c r="C8" i="2"/>
  <c r="F4" i="2"/>
  <c r="J125" i="1"/>
  <c r="H125" i="1"/>
  <c r="D125" i="1"/>
  <c r="B125" i="1"/>
  <c r="J124" i="1"/>
  <c r="H124" i="1"/>
  <c r="D124" i="1"/>
  <c r="B124" i="1"/>
  <c r="J123" i="1"/>
  <c r="H123" i="1"/>
  <c r="D123" i="1"/>
  <c r="B123" i="1"/>
  <c r="J122" i="1"/>
  <c r="H122" i="1"/>
  <c r="D122" i="1"/>
  <c r="B122" i="1"/>
  <c r="J121" i="1"/>
  <c r="H121" i="1"/>
  <c r="F121" i="1"/>
  <c r="D121" i="1"/>
  <c r="B121" i="1"/>
  <c r="J120" i="1"/>
  <c r="H120" i="1"/>
  <c r="D120" i="1"/>
  <c r="B120" i="1"/>
  <c r="J119" i="1"/>
  <c r="H119" i="1"/>
  <c r="D119" i="1"/>
  <c r="B119" i="1"/>
  <c r="J118" i="1"/>
  <c r="H118" i="1"/>
  <c r="F118" i="1"/>
  <c r="D118" i="1"/>
  <c r="B118" i="1"/>
  <c r="J117" i="1"/>
  <c r="H117" i="1"/>
  <c r="F117" i="1"/>
  <c r="D117" i="1"/>
  <c r="B117" i="1"/>
  <c r="J116" i="1"/>
  <c r="H116" i="1"/>
  <c r="D116" i="1"/>
  <c r="B116" i="1"/>
  <c r="J115" i="1"/>
  <c r="H115" i="1"/>
  <c r="D115" i="1"/>
  <c r="B115" i="1"/>
  <c r="J114" i="1"/>
  <c r="H114" i="1"/>
  <c r="F114" i="1"/>
  <c r="D114" i="1"/>
  <c r="B114" i="1"/>
  <c r="J113" i="1"/>
  <c r="H113" i="1"/>
  <c r="D113" i="1"/>
  <c r="B113" i="1"/>
  <c r="J112" i="1"/>
  <c r="H112" i="1"/>
  <c r="D112" i="1"/>
  <c r="B112" i="1"/>
  <c r="K111" i="1"/>
  <c r="I111" i="1"/>
  <c r="G111" i="1"/>
  <c r="E111" i="1"/>
  <c r="C111" i="1"/>
  <c r="A109" i="1"/>
  <c r="J99" i="1"/>
  <c r="H99" i="1"/>
  <c r="D99" i="1"/>
  <c r="B99" i="1"/>
  <c r="J98" i="1"/>
  <c r="H98" i="1"/>
  <c r="D98" i="1"/>
  <c r="B98" i="1"/>
  <c r="J97" i="1"/>
  <c r="H97" i="1"/>
  <c r="D97" i="1"/>
  <c r="B97" i="1"/>
  <c r="J96" i="1"/>
  <c r="H96" i="1"/>
  <c r="D96" i="1"/>
  <c r="B96" i="1"/>
  <c r="J95" i="1"/>
  <c r="H95" i="1"/>
  <c r="F95" i="1"/>
  <c r="D95" i="1"/>
  <c r="B95" i="1"/>
  <c r="J94" i="1"/>
  <c r="H94" i="1"/>
  <c r="D94" i="1"/>
  <c r="B94" i="1"/>
  <c r="J93" i="1"/>
  <c r="H93" i="1"/>
  <c r="D93" i="1"/>
  <c r="B93" i="1"/>
  <c r="J92" i="1"/>
  <c r="H92" i="1"/>
  <c r="F92" i="1"/>
  <c r="D92" i="1"/>
  <c r="B92" i="1"/>
  <c r="J91" i="1"/>
  <c r="H91" i="1"/>
  <c r="F91" i="1"/>
  <c r="D91" i="1"/>
  <c r="B91" i="1"/>
  <c r="J90" i="1"/>
  <c r="H90" i="1"/>
  <c r="D90" i="1"/>
  <c r="B90" i="1"/>
  <c r="J89" i="1"/>
  <c r="H89" i="1"/>
  <c r="D89" i="1"/>
  <c r="B89" i="1"/>
  <c r="J88" i="1"/>
  <c r="H88" i="1"/>
  <c r="F88" i="1"/>
  <c r="D88" i="1"/>
  <c r="B88" i="1"/>
  <c r="J87" i="1"/>
  <c r="H87" i="1"/>
  <c r="D87" i="1"/>
  <c r="B87" i="1"/>
  <c r="J86" i="1"/>
  <c r="H86" i="1"/>
  <c r="D86" i="1"/>
  <c r="B86" i="1"/>
  <c r="K85" i="1"/>
  <c r="I85" i="1"/>
  <c r="G85" i="1"/>
  <c r="E85" i="1"/>
  <c r="C85" i="1"/>
  <c r="A83" i="1"/>
  <c r="J73" i="1"/>
  <c r="H73" i="1"/>
  <c r="D73" i="1"/>
  <c r="B73" i="1"/>
  <c r="J72" i="1"/>
  <c r="H72" i="1"/>
  <c r="D72" i="1"/>
  <c r="B72" i="1"/>
  <c r="J71" i="1"/>
  <c r="H71" i="1"/>
  <c r="D71" i="1"/>
  <c r="B71" i="1"/>
  <c r="J70" i="1"/>
  <c r="H70" i="1"/>
  <c r="D70" i="1"/>
  <c r="B70" i="1"/>
  <c r="J69" i="1"/>
  <c r="H69" i="1"/>
  <c r="F69" i="1"/>
  <c r="D69" i="1"/>
  <c r="B69" i="1"/>
  <c r="J68" i="1"/>
  <c r="H68" i="1"/>
  <c r="D68" i="1"/>
  <c r="B68" i="1"/>
  <c r="J67" i="1"/>
  <c r="H67" i="1"/>
  <c r="D67" i="1"/>
  <c r="B67" i="1"/>
  <c r="J66" i="1"/>
  <c r="H66" i="1"/>
  <c r="F66" i="1"/>
  <c r="D66" i="1"/>
  <c r="B66" i="1"/>
  <c r="J65" i="1"/>
  <c r="H65" i="1"/>
  <c r="F65" i="1"/>
  <c r="D65" i="1"/>
  <c r="B65" i="1"/>
  <c r="J64" i="1"/>
  <c r="H64" i="1"/>
  <c r="D64" i="1"/>
  <c r="B64" i="1"/>
  <c r="J63" i="1"/>
  <c r="H63" i="1"/>
  <c r="D63" i="1"/>
  <c r="B63" i="1"/>
  <c r="J62" i="1"/>
  <c r="H62" i="1"/>
  <c r="F62" i="1"/>
  <c r="D62" i="1"/>
  <c r="B62" i="1"/>
  <c r="J61" i="1"/>
  <c r="H61" i="1"/>
  <c r="D61" i="1"/>
  <c r="B61" i="1"/>
  <c r="J60" i="1"/>
  <c r="H60" i="1"/>
  <c r="D60" i="1"/>
  <c r="B60" i="1"/>
  <c r="K59" i="1"/>
  <c r="I59" i="1"/>
  <c r="G59" i="1"/>
  <c r="E59" i="1"/>
  <c r="C59" i="1"/>
  <c r="A57" i="1"/>
  <c r="A56" i="1"/>
  <c r="J47" i="1"/>
  <c r="H47" i="1"/>
  <c r="F47" i="1"/>
  <c r="D47" i="1"/>
  <c r="B47" i="1"/>
  <c r="J46" i="1"/>
  <c r="H46" i="1"/>
  <c r="D46" i="1"/>
  <c r="B46" i="1"/>
  <c r="J45" i="1"/>
  <c r="H45" i="1"/>
  <c r="D45" i="1"/>
  <c r="B45" i="1"/>
  <c r="J44" i="1"/>
  <c r="H44" i="1"/>
  <c r="D44" i="1"/>
  <c r="B44" i="1"/>
  <c r="J43" i="1"/>
  <c r="H43" i="1"/>
  <c r="F43" i="1"/>
  <c r="D43" i="1"/>
  <c r="B43" i="1"/>
  <c r="J42" i="1"/>
  <c r="H42" i="1"/>
  <c r="D42" i="1"/>
  <c r="B42" i="1"/>
  <c r="J41" i="1"/>
  <c r="H41" i="1"/>
  <c r="D41" i="1"/>
  <c r="B41" i="1"/>
  <c r="J40" i="1"/>
  <c r="H40" i="1"/>
  <c r="F40" i="1"/>
  <c r="D40" i="1"/>
  <c r="B40" i="1"/>
  <c r="J39" i="1"/>
  <c r="H39" i="1"/>
  <c r="F39" i="1"/>
  <c r="D39" i="1"/>
  <c r="B39" i="1"/>
  <c r="J38" i="1"/>
  <c r="H38" i="1"/>
  <c r="D38" i="1"/>
  <c r="B38" i="1"/>
  <c r="J37" i="1"/>
  <c r="H37" i="1"/>
  <c r="D37" i="1"/>
  <c r="B37" i="1"/>
  <c r="J36" i="1"/>
  <c r="H36" i="1"/>
  <c r="F36" i="1"/>
  <c r="D36" i="1"/>
  <c r="B36" i="1"/>
  <c r="J35" i="1"/>
  <c r="H35" i="1"/>
  <c r="D35" i="1"/>
  <c r="B35" i="1"/>
  <c r="J34" i="1"/>
  <c r="H34" i="1"/>
  <c r="D34" i="1"/>
  <c r="B34" i="1"/>
  <c r="K33" i="1"/>
  <c r="I33" i="1"/>
  <c r="G33" i="1"/>
  <c r="E33" i="1"/>
  <c r="C33" i="1"/>
  <c r="A31" i="1"/>
  <c r="K30" i="1"/>
  <c r="K56" i="1" s="1"/>
  <c r="K82" i="1" s="1"/>
  <c r="K108" i="1" s="1"/>
</calcChain>
</file>

<file path=xl/sharedStrings.xml><?xml version="1.0" encoding="utf-8"?>
<sst xmlns="http://schemas.openxmlformats.org/spreadsheetml/2006/main" count="184" uniqueCount="30">
  <si>
    <t>Cuisine Centrale Isidore Restauration</t>
  </si>
  <si>
    <t>cuisinecentrale@isidore-restauration.fr</t>
  </si>
  <si>
    <t>NOM DU CLIENT</t>
  </si>
  <si>
    <t>Tél : 02.35.91.21.39      fax : 02.35.91.21.56</t>
  </si>
  <si>
    <t xml:space="preserve">             Cuisiné maison                        Légume frais</t>
  </si>
  <si>
    <t>Le menu souligné est conforme à l'arrêté du 30 septembre 2011 relatif à la qualité nutritionnelle en restauration scolaire</t>
  </si>
  <si>
    <t>viande bovine d'origine française</t>
  </si>
  <si>
    <t>Nouveauté</t>
  </si>
  <si>
    <r>
      <rPr>
        <b/>
        <sz val="20"/>
        <color theme="0"/>
        <rFont val="Century Gothic"/>
        <family val="2"/>
      </rPr>
      <t>*</t>
    </r>
    <r>
      <rPr>
        <b/>
        <sz val="14"/>
        <color theme="0"/>
        <rFont val="Century Gothic"/>
        <family val="2"/>
      </rPr>
      <t xml:space="preserve"> Plat contenant du porc</t>
    </r>
  </si>
  <si>
    <t>Provenance locale</t>
  </si>
  <si>
    <t xml:space="preserve"> </t>
  </si>
  <si>
    <t>Menus du restaurant scolaire</t>
  </si>
  <si>
    <t>***</t>
  </si>
  <si>
    <t>&amp;</t>
  </si>
  <si>
    <t>Légume frais</t>
  </si>
  <si>
    <t>Poisson de Qualité Sans arête</t>
  </si>
  <si>
    <t>Viande bovine Française</t>
  </si>
  <si>
    <t>*</t>
  </si>
  <si>
    <t>Plat contenant du porc</t>
  </si>
  <si>
    <t>Cuisiné maison</t>
  </si>
  <si>
    <t>Menus à nous retourner AVANT LE VENDREDI 17 NOVEMBRE 2017</t>
  </si>
  <si>
    <t>courgettes/riz</t>
  </si>
  <si>
    <t>haricots vert/purée</t>
  </si>
  <si>
    <t>panais et carottes jaunes à la crème/torti</t>
  </si>
  <si>
    <t>épinards/pommes vapeur</t>
  </si>
  <si>
    <t>carottes rapées</t>
  </si>
  <si>
    <t>maïs et haricots rouges/riz</t>
  </si>
  <si>
    <t>pâté de foie</t>
  </si>
  <si>
    <t>crêpe au fromage</t>
  </si>
  <si>
    <t>carottes à la crème/torti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</si>
</sst>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"/>
    <numFmt numFmtId="165" formatCode="_-* #,##0.00\ &quot;F&quot;_-;\-* #,##0.00\ &quot;F&quot;_-;_-* &quot;-&quot;??\ &quot;F&quot;_-;_-@_-"/>
    <numFmt numFmtId="166" formatCode="d\ mmmm"/>
  </numFmts>
  <fonts count="75">
    <font>
      <sz val="10"/>
      <name val="Arial"/>
    </font>
    <font>
      <b/>
      <i/>
      <sz val="14"/>
      <name val="Century Gothic"/>
      <family val="2"/>
    </font>
    <font>
      <sz val="10"/>
      <name val="Century Gothic"/>
      <family val="2"/>
    </font>
    <font>
      <b/>
      <i/>
      <sz val="11"/>
      <name val="Century Gothic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b/>
      <sz val="16"/>
      <name val="Century Gothic"/>
      <family val="2"/>
    </font>
    <font>
      <sz val="14"/>
      <name val="Century Gothic"/>
      <family val="2"/>
    </font>
    <font>
      <b/>
      <sz val="18"/>
      <name val="Century Gothic"/>
      <family val="2"/>
    </font>
    <font>
      <b/>
      <sz val="14"/>
      <name val="Century Gothic"/>
      <family val="2"/>
    </font>
    <font>
      <b/>
      <sz val="24"/>
      <color indexed="10"/>
      <name val="Century Gothic"/>
      <family val="2"/>
    </font>
    <font>
      <b/>
      <u/>
      <sz val="16"/>
      <name val="Century Gothic"/>
      <family val="2"/>
    </font>
    <font>
      <b/>
      <sz val="16"/>
      <color theme="0"/>
      <name val="Century Gothic"/>
      <family val="2"/>
    </font>
    <font>
      <sz val="15"/>
      <name val="Century Gothic"/>
      <family val="2"/>
    </font>
    <font>
      <b/>
      <sz val="15"/>
      <name val="Century Gothic"/>
      <family val="2"/>
    </font>
    <font>
      <sz val="14"/>
      <color theme="0"/>
      <name val="Century Gothic"/>
      <family val="2"/>
    </font>
    <font>
      <sz val="16"/>
      <name val="Century Gothic"/>
      <family val="2"/>
    </font>
    <font>
      <u/>
      <sz val="15"/>
      <name val="Century Gothic"/>
      <family val="2"/>
    </font>
    <font>
      <b/>
      <sz val="14"/>
      <color theme="0"/>
      <name val="Century Gothic"/>
      <family val="2"/>
    </font>
    <font>
      <sz val="16"/>
      <color theme="0"/>
      <name val="Century Gothic"/>
      <family val="2"/>
    </font>
    <font>
      <b/>
      <i/>
      <sz val="16"/>
      <name val="Century Gothic"/>
      <family val="2"/>
    </font>
    <font>
      <sz val="10"/>
      <color theme="0"/>
      <name val="Century Gothic"/>
      <family val="2"/>
    </font>
    <font>
      <b/>
      <sz val="26"/>
      <color theme="0"/>
      <name val="Century Gothic"/>
      <family val="2"/>
    </font>
    <font>
      <b/>
      <sz val="20"/>
      <color theme="0"/>
      <name val="Century Gothic"/>
      <family val="2"/>
    </font>
    <font>
      <sz val="26"/>
      <color theme="0"/>
      <name val="Century Gothic"/>
      <family val="2"/>
    </font>
    <font>
      <sz val="12"/>
      <name val="Arial"/>
      <family val="2"/>
    </font>
    <font>
      <sz val="14"/>
      <color indexed="10"/>
      <name val="Century Gothic"/>
      <family val="2"/>
    </font>
    <font>
      <b/>
      <sz val="28"/>
      <color indexed="10"/>
      <name val="Century Gothic"/>
      <family val="2"/>
    </font>
    <font>
      <sz val="15"/>
      <color theme="0"/>
      <name val="Century Gothic"/>
      <family val="2"/>
    </font>
    <font>
      <b/>
      <u/>
      <sz val="16"/>
      <color theme="0"/>
      <name val="Century Gothic"/>
      <family val="2"/>
    </font>
    <font>
      <b/>
      <u/>
      <sz val="12"/>
      <name val="Calibri"/>
      <family val="2"/>
    </font>
    <font>
      <b/>
      <sz val="14"/>
      <color indexed="10"/>
      <name val="Century Gothic"/>
      <family val="2"/>
    </font>
    <font>
      <b/>
      <u/>
      <sz val="18"/>
      <color theme="0"/>
      <name val="Century Gothic"/>
      <family val="2"/>
    </font>
    <font>
      <b/>
      <sz val="18"/>
      <color indexed="10"/>
      <name val="Century Gothic"/>
      <family val="2"/>
    </font>
    <font>
      <sz val="10"/>
      <name val="Arial"/>
      <family val="2"/>
    </font>
    <font>
      <b/>
      <i/>
      <sz val="18"/>
      <name val="Century Gothic"/>
      <family val="2"/>
    </font>
    <font>
      <u/>
      <sz val="18"/>
      <color indexed="12"/>
      <name val="Arial"/>
      <family val="2"/>
    </font>
    <font>
      <b/>
      <sz val="48"/>
      <color rgb="FF99FF33"/>
      <name val="AR CHRISTY"/>
    </font>
    <font>
      <b/>
      <sz val="72"/>
      <color rgb="FF99FF33"/>
      <name val="AR CHRISTY"/>
    </font>
    <font>
      <sz val="18"/>
      <name val="Century Gothic"/>
      <family val="2"/>
    </font>
    <font>
      <b/>
      <sz val="48"/>
      <color rgb="FF00CC99"/>
      <name val="AR CHRISTY"/>
    </font>
    <font>
      <b/>
      <sz val="48"/>
      <color rgb="FFCC0066"/>
      <name val="AR CHRISTY"/>
    </font>
    <font>
      <b/>
      <sz val="36"/>
      <name val="AR CHRISTY"/>
    </font>
    <font>
      <b/>
      <sz val="36"/>
      <name val="Century Gothic"/>
      <family val="2"/>
    </font>
    <font>
      <b/>
      <sz val="12"/>
      <name val="Century Gothic"/>
      <family val="2"/>
    </font>
    <font>
      <b/>
      <sz val="18"/>
      <color indexed="11"/>
      <name val="Century Gothic"/>
      <family val="2"/>
    </font>
    <font>
      <b/>
      <sz val="26"/>
      <color rgb="FFCC0066"/>
      <name val="AR CHRISTY"/>
    </font>
    <font>
      <b/>
      <i/>
      <sz val="20"/>
      <name val="Century Gothic"/>
      <family val="2"/>
    </font>
    <font>
      <b/>
      <sz val="26"/>
      <color indexed="11"/>
      <name val="Century Gothic"/>
      <family val="2"/>
    </font>
    <font>
      <b/>
      <sz val="32"/>
      <color rgb="FFA8287D"/>
      <name val="Century Gothic"/>
      <family val="2"/>
    </font>
    <font>
      <b/>
      <sz val="32"/>
      <name val="Century Gothic"/>
      <family val="2"/>
    </font>
    <font>
      <b/>
      <sz val="32"/>
      <color rgb="FFFFC000"/>
      <name val="Century Gothic"/>
      <family val="2"/>
    </font>
    <font>
      <b/>
      <sz val="32"/>
      <color rgb="FF99FF33"/>
      <name val="Century Gothic"/>
      <family val="2"/>
    </font>
    <font>
      <b/>
      <sz val="32"/>
      <color rgb="FF00CC99"/>
      <name val="Century Gothic"/>
      <family val="2"/>
    </font>
    <font>
      <b/>
      <sz val="32"/>
      <color rgb="FFFF0066"/>
      <name val="Century Gothic"/>
      <family val="2"/>
    </font>
    <font>
      <sz val="16"/>
      <color theme="0"/>
      <name val="AR CHRISTY"/>
    </font>
    <font>
      <sz val="12"/>
      <name val="Century Gothic"/>
      <family val="2"/>
    </font>
    <font>
      <b/>
      <sz val="26"/>
      <name val="Century Gothic"/>
      <family val="2"/>
    </font>
    <font>
      <b/>
      <i/>
      <sz val="14"/>
      <color theme="1"/>
      <name val="Century Gothic"/>
      <family val="2"/>
    </font>
    <font>
      <b/>
      <sz val="24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26"/>
      <color theme="1"/>
      <name val="Century Gothic"/>
      <family val="2"/>
    </font>
    <font>
      <b/>
      <i/>
      <sz val="12"/>
      <name val="Century Gothic"/>
      <family val="2"/>
    </font>
    <font>
      <b/>
      <sz val="36"/>
      <color rgb="FF99FF33"/>
      <name val="Century Gothic"/>
      <family val="2"/>
    </font>
    <font>
      <sz val="36"/>
      <color theme="1"/>
      <name val="Century Gothic"/>
      <family val="2"/>
    </font>
    <font>
      <sz val="36"/>
      <color rgb="FF99FF33"/>
      <name val="Century Gothic"/>
      <family val="2"/>
    </font>
    <font>
      <b/>
      <sz val="24"/>
      <name val="Century Gothic"/>
      <family val="2"/>
    </font>
    <font>
      <b/>
      <sz val="36"/>
      <color theme="0"/>
      <name val="Century Gothic"/>
      <family val="2"/>
    </font>
    <font>
      <b/>
      <sz val="22"/>
      <name val="Century Gothic"/>
      <family val="2"/>
    </font>
    <font>
      <b/>
      <sz val="22"/>
      <color theme="0"/>
      <name val="Century Gothic"/>
      <family val="2"/>
    </font>
    <font>
      <b/>
      <sz val="26"/>
      <color rgb="FF00CC99"/>
      <name val="Century Gothic"/>
      <family val="2"/>
    </font>
    <font>
      <b/>
      <sz val="36"/>
      <color rgb="FF00CC99"/>
      <name val="Century Gothic"/>
      <family val="2"/>
    </font>
    <font>
      <b/>
      <sz val="28"/>
      <color theme="0"/>
      <name val="Century Gothic"/>
      <family val="2"/>
    </font>
    <font>
      <b/>
      <sz val="28"/>
      <color rgb="FFFFC000"/>
      <name val="Century Gothic"/>
      <family val="2"/>
    </font>
    <font>
      <b/>
      <sz val="26"/>
      <color rgb="FFFF0066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BCFF79"/>
        <bgColor indexed="64"/>
      </patternFill>
    </fill>
  </fills>
  <borders count="27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4" fillId="0" borderId="0"/>
  </cellStyleXfs>
  <cellXfs count="217">
    <xf numFmtId="0" fontId="0" fillId="0" borderId="0" xfId="0"/>
    <xf numFmtId="0" fontId="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" fillId="0" borderId="1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0" fontId="5" fillId="0" borderId="0" xfId="1" applyFont="1" applyFill="1" applyAlignment="1" applyProtection="1">
      <protection locked="0"/>
    </xf>
    <xf numFmtId="0" fontId="6" fillId="0" borderId="4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7" fillId="0" borderId="0" xfId="0" applyFont="1" applyFill="1" applyAlignment="1" applyProtection="1">
      <protection locked="0"/>
    </xf>
    <xf numFmtId="0" fontId="1" fillId="0" borderId="6" xfId="0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0" fontId="3" fillId="0" borderId="7" xfId="0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16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Protection="1">
      <protection locked="0"/>
    </xf>
    <xf numFmtId="0" fontId="16" fillId="0" borderId="0" xfId="0" applyFont="1" applyFill="1" applyProtection="1"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>
      <protection locked="0"/>
    </xf>
    <xf numFmtId="0" fontId="2" fillId="0" borderId="17" xfId="0" applyFont="1" applyFill="1" applyBorder="1" applyProtection="1">
      <protection locked="0"/>
    </xf>
    <xf numFmtId="0" fontId="13" fillId="2" borderId="16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textRotation="30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Protection="1">
      <protection locked="0"/>
    </xf>
    <xf numFmtId="0" fontId="18" fillId="3" borderId="0" xfId="0" applyFont="1" applyFill="1" applyBorder="1" applyAlignment="1" applyProtection="1">
      <alignment vertical="center" wrapText="1"/>
      <protection locked="0"/>
    </xf>
    <xf numFmtId="0" fontId="18" fillId="3" borderId="0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18" fillId="3" borderId="0" xfId="0" applyFont="1" applyFill="1" applyBorder="1" applyAlignment="1">
      <alignment horizontal="left" wrapText="1"/>
    </xf>
    <xf numFmtId="0" fontId="18" fillId="3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0" fontId="25" fillId="0" borderId="0" xfId="1" applyFont="1" applyFill="1" applyAlignment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26" fillId="4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16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1" fillId="5" borderId="11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29" fillId="7" borderId="11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32" fillId="8" borderId="11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center" vertical="center" wrapText="1"/>
      <protection locked="0"/>
    </xf>
    <xf numFmtId="0" fontId="28" fillId="0" borderId="26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29" fillId="9" borderId="11" xfId="0" applyFont="1" applyFill="1" applyBorder="1" applyAlignment="1" applyProtection="1">
      <alignment horizontal="center" vertical="center" wrapText="1"/>
      <protection locked="0"/>
    </xf>
    <xf numFmtId="0" fontId="28" fillId="0" borderId="26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35" fillId="0" borderId="0" xfId="2" applyFont="1" applyFill="1" applyProtection="1">
      <protection locked="0"/>
    </xf>
    <xf numFmtId="0" fontId="1" fillId="0" borderId="0" xfId="2" applyFont="1" applyFill="1" applyProtection="1">
      <protection locked="0"/>
    </xf>
    <xf numFmtId="0" fontId="1" fillId="0" borderId="0" xfId="2" applyFont="1" applyFill="1" applyBorder="1" applyProtection="1">
      <protection locked="0"/>
    </xf>
    <xf numFmtId="0" fontId="3" fillId="0" borderId="0" xfId="2" applyFont="1" applyFill="1" applyBorder="1" applyProtection="1">
      <protection locked="0"/>
    </xf>
    <xf numFmtId="0" fontId="2" fillId="0" borderId="0" xfId="2" applyFont="1"/>
    <xf numFmtId="0" fontId="36" fillId="0" borderId="0" xfId="1" applyFont="1" applyFill="1" applyAlignment="1" applyProtection="1">
      <protection locked="0"/>
    </xf>
    <xf numFmtId="0" fontId="37" fillId="0" borderId="0" xfId="2" applyFont="1" applyAlignment="1">
      <alignment horizontal="left" vertical="center"/>
    </xf>
    <xf numFmtId="0" fontId="6" fillId="0" borderId="0" xfId="2" applyFont="1" applyFill="1" applyBorder="1" applyAlignment="1" applyProtection="1">
      <alignment horizontal="right"/>
      <protection locked="0"/>
    </xf>
    <xf numFmtId="0" fontId="38" fillId="0" borderId="0" xfId="2" applyFont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39" fillId="0" borderId="0" xfId="2" applyFont="1" applyFill="1" applyAlignment="1" applyProtection="1">
      <protection locked="0"/>
    </xf>
    <xf numFmtId="0" fontId="7" fillId="0" borderId="0" xfId="2" applyFont="1" applyFill="1" applyAlignment="1" applyProtection="1">
      <protection locked="0"/>
    </xf>
    <xf numFmtId="0" fontId="40" fillId="0" borderId="0" xfId="2" applyFont="1" applyAlignment="1">
      <alignment horizontal="left" vertical="center"/>
    </xf>
    <xf numFmtId="0" fontId="34" fillId="0" borderId="0" xfId="2"/>
    <xf numFmtId="0" fontId="41" fillId="0" borderId="0" xfId="2" applyFont="1" applyAlignment="1">
      <alignment horizontal="left" vertical="center"/>
    </xf>
    <xf numFmtId="0" fontId="42" fillId="0" borderId="0" xfId="2" applyFont="1" applyAlignment="1">
      <alignment vertical="center"/>
    </xf>
    <xf numFmtId="0" fontId="43" fillId="0" borderId="0" xfId="2" applyFont="1" applyAlignment="1">
      <alignment horizontal="center" vertical="center"/>
    </xf>
    <xf numFmtId="0" fontId="43" fillId="0" borderId="0" xfId="2" applyFont="1" applyAlignment="1">
      <alignment vertical="center"/>
    </xf>
    <xf numFmtId="0" fontId="44" fillId="0" borderId="0" xfId="2" applyFont="1"/>
    <xf numFmtId="0" fontId="8" fillId="0" borderId="0" xfId="2" applyFont="1" applyAlignment="1">
      <alignment horizontal="center"/>
    </xf>
    <xf numFmtId="0" fontId="45" fillId="0" borderId="0" xfId="2" applyFont="1" applyAlignment="1">
      <alignment horizontal="left" vertical="top"/>
    </xf>
    <xf numFmtId="0" fontId="8" fillId="0" borderId="0" xfId="2" applyFont="1" applyAlignment="1">
      <alignment horizontal="center" vertical="top"/>
    </xf>
    <xf numFmtId="0" fontId="46" fillId="0" borderId="0" xfId="2" applyFont="1" applyAlignment="1">
      <alignment horizontal="left" vertical="center"/>
    </xf>
    <xf numFmtId="0" fontId="47" fillId="0" borderId="0" xfId="2" applyFont="1" applyBorder="1" applyAlignment="1">
      <alignment horizontal="right" vertical="top"/>
    </xf>
    <xf numFmtId="0" fontId="48" fillId="0" borderId="0" xfId="2" applyFont="1" applyAlignment="1">
      <alignment horizontal="left" vertical="center"/>
    </xf>
    <xf numFmtId="0" fontId="2" fillId="0" borderId="0" xfId="2" applyFont="1" applyBorder="1"/>
    <xf numFmtId="0" fontId="8" fillId="0" borderId="0" xfId="2" applyFont="1" applyBorder="1" applyAlignment="1">
      <alignment horizontal="center"/>
    </xf>
    <xf numFmtId="0" fontId="1" fillId="0" borderId="0" xfId="2" applyFont="1" applyBorder="1" applyAlignment="1">
      <alignment horizontal="right" vertical="center"/>
    </xf>
    <xf numFmtId="0" fontId="2" fillId="0" borderId="0" xfId="2" applyFont="1" applyAlignment="1">
      <alignment horizontal="center"/>
    </xf>
    <xf numFmtId="166" fontId="49" fillId="0" borderId="0" xfId="2" applyNumberFormat="1" applyFont="1" applyBorder="1" applyAlignment="1">
      <alignment horizontal="center" vertical="center"/>
    </xf>
    <xf numFmtId="164" fontId="50" fillId="0" borderId="0" xfId="2" applyNumberFormat="1" applyFont="1" applyBorder="1" applyAlignment="1">
      <alignment horizontal="center" vertical="center"/>
    </xf>
    <xf numFmtId="166" fontId="51" fillId="0" borderId="0" xfId="2" applyNumberFormat="1" applyFont="1" applyBorder="1" applyAlignment="1">
      <alignment horizontal="center" vertical="center"/>
    </xf>
    <xf numFmtId="166" fontId="52" fillId="0" borderId="0" xfId="2" applyNumberFormat="1" applyFont="1" applyBorder="1" applyAlignment="1">
      <alignment horizontal="center" vertical="center"/>
    </xf>
    <xf numFmtId="166" fontId="53" fillId="0" borderId="0" xfId="2" applyNumberFormat="1" applyFont="1" applyBorder="1" applyAlignment="1">
      <alignment horizontal="center" vertical="center"/>
    </xf>
    <xf numFmtId="166" fontId="5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2" fillId="10" borderId="0" xfId="2" applyFont="1" applyFill="1"/>
    <xf numFmtId="0" fontId="2" fillId="10" borderId="0" xfId="2" applyFont="1" applyFill="1" applyAlignment="1">
      <alignment horizontal="center"/>
    </xf>
    <xf numFmtId="166" fontId="49" fillId="0" borderId="0" xfId="2" applyNumberFormat="1" applyFont="1" applyFill="1" applyBorder="1" applyAlignment="1">
      <alignment horizontal="center" vertical="center"/>
    </xf>
    <xf numFmtId="164" fontId="50" fillId="0" borderId="0" xfId="2" applyNumberFormat="1" applyFont="1" applyFill="1" applyBorder="1" applyAlignment="1">
      <alignment horizontal="center" vertical="center"/>
    </xf>
    <xf numFmtId="166" fontId="51" fillId="0" borderId="0" xfId="2" applyNumberFormat="1" applyFont="1" applyFill="1" applyBorder="1" applyAlignment="1">
      <alignment horizontal="center" vertical="center"/>
    </xf>
    <xf numFmtId="166" fontId="52" fillId="0" borderId="0" xfId="2" applyNumberFormat="1" applyFont="1" applyFill="1" applyBorder="1" applyAlignment="1">
      <alignment horizontal="center" vertical="center"/>
    </xf>
    <xf numFmtId="166" fontId="53" fillId="0" borderId="0" xfId="2" applyNumberFormat="1" applyFont="1" applyFill="1" applyBorder="1" applyAlignment="1">
      <alignment horizontal="center" vertical="center"/>
    </xf>
    <xf numFmtId="166" fontId="54" fillId="0" borderId="0" xfId="2" applyNumberFormat="1" applyFont="1" applyFill="1" applyBorder="1" applyAlignment="1">
      <alignment horizontal="center" vertical="center"/>
    </xf>
    <xf numFmtId="0" fontId="55" fillId="10" borderId="0" xfId="2" applyFont="1" applyFill="1" applyAlignment="1">
      <alignment vertical="center" wrapText="1"/>
    </xf>
    <xf numFmtId="0" fontId="56" fillId="10" borderId="0" xfId="2" applyFont="1" applyFill="1" applyBorder="1" applyAlignment="1">
      <alignment horizontal="right" vertical="top"/>
    </xf>
    <xf numFmtId="0" fontId="57" fillId="0" borderId="0" xfId="2" applyFont="1" applyBorder="1" applyAlignment="1">
      <alignment horizontal="center" vertical="center" wrapText="1"/>
    </xf>
    <xf numFmtId="0" fontId="58" fillId="0" borderId="0" xfId="2" applyFont="1" applyBorder="1" applyAlignment="1">
      <alignment horizontal="center" vertical="center"/>
    </xf>
    <xf numFmtId="0" fontId="59" fillId="0" borderId="0" xfId="2" applyFont="1" applyBorder="1" applyAlignment="1">
      <alignment horizontal="center" vertical="center" wrapText="1"/>
    </xf>
    <xf numFmtId="0" fontId="60" fillId="0" borderId="0" xfId="2" applyFont="1" applyBorder="1" applyAlignment="1">
      <alignment horizontal="center" vertical="center"/>
    </xf>
    <xf numFmtId="0" fontId="61" fillId="0" borderId="0" xfId="2" applyFont="1" applyBorder="1" applyAlignment="1">
      <alignment horizontal="center" vertical="center" wrapText="1"/>
    </xf>
    <xf numFmtId="0" fontId="62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56" fillId="10" borderId="0" xfId="2" applyFont="1" applyFill="1" applyBorder="1" applyAlignment="1">
      <alignment horizontal="center" vertical="center"/>
    </xf>
    <xf numFmtId="0" fontId="63" fillId="0" borderId="0" xfId="2" applyFont="1" applyBorder="1" applyAlignment="1">
      <alignment horizontal="center" vertical="center" wrapText="1"/>
    </xf>
    <xf numFmtId="0" fontId="64" fillId="0" borderId="0" xfId="2" applyFont="1" applyBorder="1" applyAlignment="1">
      <alignment horizontal="center" vertical="center"/>
    </xf>
    <xf numFmtId="0" fontId="65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62" fillId="10" borderId="0" xfId="2" applyFont="1" applyFill="1" applyBorder="1" applyAlignment="1">
      <alignment horizontal="right" vertical="top"/>
    </xf>
    <xf numFmtId="0" fontId="58" fillId="0" borderId="0" xfId="2" applyFont="1" applyBorder="1" applyAlignment="1">
      <alignment horizontal="center" vertical="center" wrapText="1"/>
    </xf>
    <xf numFmtId="0" fontId="60" fillId="0" borderId="0" xfId="2" applyFont="1" applyBorder="1" applyAlignment="1">
      <alignment horizontal="center" vertical="center" wrapText="1"/>
    </xf>
    <xf numFmtId="0" fontId="62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66" fillId="0" borderId="0" xfId="2" applyFont="1" applyBorder="1" applyAlignment="1">
      <alignment horizontal="center" vertical="center" wrapText="1"/>
    </xf>
    <xf numFmtId="0" fontId="67" fillId="0" borderId="0" xfId="2" applyFont="1" applyBorder="1" applyAlignment="1">
      <alignment horizontal="center" vertical="center" wrapText="1"/>
    </xf>
    <xf numFmtId="0" fontId="65" fillId="0" borderId="0" xfId="2" applyFont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right"/>
    </xf>
    <xf numFmtId="0" fontId="62" fillId="0" borderId="0" xfId="2" applyFont="1" applyBorder="1" applyAlignment="1">
      <alignment horizontal="right" vertical="top"/>
    </xf>
    <xf numFmtId="0" fontId="68" fillId="0" borderId="0" xfId="2" applyFont="1" applyBorder="1" applyAlignment="1">
      <alignment horizontal="center" vertical="center" wrapText="1"/>
    </xf>
    <xf numFmtId="0" fontId="21" fillId="10" borderId="0" xfId="2" applyFont="1" applyFill="1" applyAlignment="1" applyProtection="1">
      <alignment horizontal="left"/>
      <protection locked="0"/>
    </xf>
    <xf numFmtId="0" fontId="12" fillId="10" borderId="0" xfId="2" applyFont="1" applyFill="1" applyBorder="1" applyAlignment="1" applyProtection="1">
      <alignment vertical="center"/>
      <protection locked="0"/>
    </xf>
    <xf numFmtId="0" fontId="12" fillId="10" borderId="0" xfId="2" applyFont="1" applyFill="1" applyBorder="1" applyAlignment="1">
      <alignment horizontal="left" vertical="center"/>
    </xf>
    <xf numFmtId="0" fontId="12" fillId="1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 vertical="center"/>
    </xf>
    <xf numFmtId="0" fontId="21" fillId="0" borderId="0" xfId="2" applyFont="1" applyFill="1" applyAlignment="1" applyProtection="1">
      <alignment horizontal="left"/>
      <protection locked="0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/>
    <xf numFmtId="0" fontId="69" fillId="10" borderId="0" xfId="2" applyFont="1" applyFill="1" applyBorder="1" applyAlignment="1">
      <alignment horizontal="right" vertical="center"/>
    </xf>
    <xf numFmtId="0" fontId="22" fillId="10" borderId="0" xfId="2" applyFont="1" applyFill="1" applyBorder="1" applyAlignment="1">
      <alignment horizontal="left" vertical="center"/>
    </xf>
    <xf numFmtId="0" fontId="18" fillId="10" borderId="0" xfId="2" applyFont="1" applyFill="1" applyBorder="1" applyAlignment="1">
      <alignment horizontal="left" vertical="center"/>
    </xf>
    <xf numFmtId="0" fontId="24" fillId="0" borderId="0" xfId="2" applyFont="1" applyFill="1" applyBorder="1" applyAlignment="1">
      <alignment horizontal="left" vertical="center"/>
    </xf>
    <xf numFmtId="0" fontId="43" fillId="0" borderId="0" xfId="0" applyFont="1" applyFill="1" applyAlignment="1" applyProtection="1">
      <alignment horizontal="center" vertical="center"/>
      <protection locked="0"/>
    </xf>
    <xf numFmtId="0" fontId="70" fillId="0" borderId="0" xfId="2" applyFont="1" applyBorder="1" applyAlignment="1">
      <alignment horizontal="center" vertical="center" wrapText="1"/>
    </xf>
    <xf numFmtId="0" fontId="71" fillId="0" borderId="0" xfId="2" applyFont="1" applyBorder="1" applyAlignment="1">
      <alignment horizontal="center" vertical="center" wrapText="1"/>
    </xf>
    <xf numFmtId="0" fontId="72" fillId="0" borderId="0" xfId="2" applyFont="1" applyBorder="1" applyAlignment="1">
      <alignment horizontal="center" vertical="center" wrapText="1"/>
    </xf>
    <xf numFmtId="0" fontId="73" fillId="0" borderId="0" xfId="2" applyFont="1" applyFill="1" applyBorder="1" applyAlignment="1">
      <alignment horizontal="center" vertical="center" wrapText="1"/>
    </xf>
    <xf numFmtId="0" fontId="57" fillId="0" borderId="0" xfId="2" applyFont="1" applyFill="1" applyBorder="1" applyAlignment="1">
      <alignment horizontal="center" vertical="center" wrapText="1"/>
    </xf>
    <xf numFmtId="0" fontId="74" fillId="0" borderId="0" xfId="2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12" Type="http://schemas.openxmlformats.org/officeDocument/2006/relationships/image" Target="../media/image11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0" Type="http://schemas.openxmlformats.org/officeDocument/2006/relationships/image" Target="../media/image9.jpeg"/><Relationship Id="rId4" Type="http://schemas.openxmlformats.org/officeDocument/2006/relationships/image" Target="../media/image4.jpeg"/><Relationship Id="rId9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image" Target="../media/image14.jpeg"/><Relationship Id="rId7" Type="http://schemas.openxmlformats.org/officeDocument/2006/relationships/image" Target="../media/image16.jpeg"/><Relationship Id="rId2" Type="http://schemas.openxmlformats.org/officeDocument/2006/relationships/image" Target="../media/image13.jpeg"/><Relationship Id="rId1" Type="http://schemas.openxmlformats.org/officeDocument/2006/relationships/image" Target="../media/image12.png"/><Relationship Id="rId6" Type="http://schemas.openxmlformats.org/officeDocument/2006/relationships/image" Target="../media/image15.jpg"/><Relationship Id="rId11" Type="http://schemas.openxmlformats.org/officeDocument/2006/relationships/image" Target="../media/image18.jpeg"/><Relationship Id="rId5" Type="http://schemas.openxmlformats.org/officeDocument/2006/relationships/image" Target="../media/image2.jpeg"/><Relationship Id="rId10" Type="http://schemas.openxmlformats.org/officeDocument/2006/relationships/image" Target="../media/image5.jpeg"/><Relationship Id="rId4" Type="http://schemas.openxmlformats.org/officeDocument/2006/relationships/image" Target="../media/image3.jpg"/><Relationship Id="rId9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249381</xdr:colOff>
      <xdr:row>5</xdr:row>
      <xdr:rowOff>69270</xdr:rowOff>
    </xdr:from>
    <xdr:to>
      <xdr:col>7</xdr:col>
      <xdr:colOff>2438364</xdr:colOff>
      <xdr:row>6</xdr:row>
      <xdr:rowOff>232505</xdr:rowOff>
    </xdr:to>
    <xdr:sp macro="" textlink="">
      <xdr:nvSpPr>
        <xdr:cNvPr id="2" name="Rectangle à coins arrondis 1"/>
        <xdr:cNvSpPr>
          <a:spLocks noChangeAspect="1"/>
        </xdr:cNvSpPr>
      </xdr:nvSpPr>
      <xdr:spPr>
        <a:xfrm rot="21186788">
          <a:off x="11993706" y="1393245"/>
          <a:ext cx="2188983" cy="496610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JEUDI</a:t>
          </a:r>
        </a:p>
      </xdr:txBody>
    </xdr:sp>
    <xdr:clientData/>
  </xdr:twoCellAnchor>
  <xdr:twoCellAnchor>
    <xdr:from>
      <xdr:col>1</xdr:col>
      <xdr:colOff>138547</xdr:colOff>
      <xdr:row>4</xdr:row>
      <xdr:rowOff>277091</xdr:rowOff>
    </xdr:from>
    <xdr:to>
      <xdr:col>1</xdr:col>
      <xdr:colOff>2405602</xdr:colOff>
      <xdr:row>6</xdr:row>
      <xdr:rowOff>224963</xdr:rowOff>
    </xdr:to>
    <xdr:sp macro="" textlink="">
      <xdr:nvSpPr>
        <xdr:cNvPr id="3" name="Rectangle à coins arrondis 2"/>
        <xdr:cNvSpPr>
          <a:spLocks noChangeAspect="1"/>
        </xdr:cNvSpPr>
      </xdr:nvSpPr>
      <xdr:spPr>
        <a:xfrm rot="21391274">
          <a:off x="1567297" y="1315316"/>
          <a:ext cx="2267055" cy="56699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LUNDI</a:t>
          </a:r>
          <a:endParaRPr lang="fr-FR" sz="1100"/>
        </a:p>
      </xdr:txBody>
    </xdr:sp>
    <xdr:clientData/>
  </xdr:twoCellAnchor>
  <xdr:twoCellAnchor>
    <xdr:from>
      <xdr:col>3</xdr:col>
      <xdr:colOff>290946</xdr:colOff>
      <xdr:row>4</xdr:row>
      <xdr:rowOff>290944</xdr:rowOff>
    </xdr:from>
    <xdr:to>
      <xdr:col>3</xdr:col>
      <xdr:colOff>2369981</xdr:colOff>
      <xdr:row>6</xdr:row>
      <xdr:rowOff>229454</xdr:rowOff>
    </xdr:to>
    <xdr:sp macro="" textlink="">
      <xdr:nvSpPr>
        <xdr:cNvPr id="4" name="Rectangle à coins arrondis 3"/>
        <xdr:cNvSpPr>
          <a:spLocks noChangeAspect="1"/>
        </xdr:cNvSpPr>
      </xdr:nvSpPr>
      <xdr:spPr>
        <a:xfrm rot="424139">
          <a:off x="5158221" y="1319644"/>
          <a:ext cx="2079035" cy="567160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MARDI</a:t>
          </a:r>
        </a:p>
      </xdr:txBody>
    </xdr:sp>
    <xdr:clientData/>
  </xdr:twoCellAnchor>
  <xdr:twoCellAnchor>
    <xdr:from>
      <xdr:col>1</xdr:col>
      <xdr:colOff>152400</xdr:colOff>
      <xdr:row>31</xdr:row>
      <xdr:rowOff>221672</xdr:rowOff>
    </xdr:from>
    <xdr:to>
      <xdr:col>1</xdr:col>
      <xdr:colOff>2419455</xdr:colOff>
      <xdr:row>32</xdr:row>
      <xdr:rowOff>377361</xdr:rowOff>
    </xdr:to>
    <xdr:sp macro="" textlink="">
      <xdr:nvSpPr>
        <xdr:cNvPr id="5" name="Rectangle à coins arrondis 4"/>
        <xdr:cNvSpPr/>
      </xdr:nvSpPr>
      <xdr:spPr>
        <a:xfrm rot="21391274">
          <a:off x="1581150" y="14728247"/>
          <a:ext cx="2267055" cy="574789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LUNDI</a:t>
          </a:r>
          <a:endParaRPr lang="fr-FR" sz="1100"/>
        </a:p>
      </xdr:txBody>
    </xdr:sp>
    <xdr:clientData/>
  </xdr:twoCellAnchor>
  <xdr:twoCellAnchor>
    <xdr:from>
      <xdr:col>1</xdr:col>
      <xdr:colOff>152400</xdr:colOff>
      <xdr:row>57</xdr:row>
      <xdr:rowOff>166254</xdr:rowOff>
    </xdr:from>
    <xdr:to>
      <xdr:col>1</xdr:col>
      <xdr:colOff>2419455</xdr:colOff>
      <xdr:row>58</xdr:row>
      <xdr:rowOff>418926</xdr:rowOff>
    </xdr:to>
    <xdr:sp macro="" textlink="">
      <xdr:nvSpPr>
        <xdr:cNvPr id="6" name="Rectangle à coins arrondis 5"/>
        <xdr:cNvSpPr/>
      </xdr:nvSpPr>
      <xdr:spPr>
        <a:xfrm rot="21391274">
          <a:off x="1581150" y="28064979"/>
          <a:ext cx="2267055" cy="576522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LUNDI</a:t>
          </a:r>
          <a:endParaRPr lang="fr-FR" sz="1100"/>
        </a:p>
      </xdr:txBody>
    </xdr:sp>
    <xdr:clientData/>
  </xdr:twoCellAnchor>
  <xdr:twoCellAnchor>
    <xdr:from>
      <xdr:col>1</xdr:col>
      <xdr:colOff>65565</xdr:colOff>
      <xdr:row>84</xdr:row>
      <xdr:rowOff>15499</xdr:rowOff>
    </xdr:from>
    <xdr:to>
      <xdr:col>1</xdr:col>
      <xdr:colOff>2332620</xdr:colOff>
      <xdr:row>84</xdr:row>
      <xdr:rowOff>474035</xdr:rowOff>
    </xdr:to>
    <xdr:sp macro="" textlink="">
      <xdr:nvSpPr>
        <xdr:cNvPr id="7" name="Rectangle à coins arrondis 6"/>
        <xdr:cNvSpPr/>
      </xdr:nvSpPr>
      <xdr:spPr>
        <a:xfrm rot="21391274">
          <a:off x="1494315" y="41982649"/>
          <a:ext cx="2267055" cy="458536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LUNDI</a:t>
          </a:r>
          <a:endParaRPr lang="fr-FR" sz="1100"/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2267055</xdr:colOff>
      <xdr:row>110</xdr:row>
      <xdr:rowOff>224962</xdr:rowOff>
    </xdr:to>
    <xdr:sp macro="" textlink="">
      <xdr:nvSpPr>
        <xdr:cNvPr id="8" name="Rectangle à coins arrondis 7"/>
        <xdr:cNvSpPr/>
      </xdr:nvSpPr>
      <xdr:spPr>
        <a:xfrm rot="21391274">
          <a:off x="1428750" y="55035450"/>
          <a:ext cx="2267055" cy="57738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LUNDI</a:t>
          </a:r>
          <a:endParaRPr lang="fr-FR" sz="1100"/>
        </a:p>
      </xdr:txBody>
    </xdr:sp>
    <xdr:clientData/>
  </xdr:twoCellAnchor>
  <xdr:twoCellAnchor>
    <xdr:from>
      <xdr:col>3</xdr:col>
      <xdr:colOff>221673</xdr:colOff>
      <xdr:row>31</xdr:row>
      <xdr:rowOff>221672</xdr:rowOff>
    </xdr:from>
    <xdr:to>
      <xdr:col>3</xdr:col>
      <xdr:colOff>2300708</xdr:colOff>
      <xdr:row>32</xdr:row>
      <xdr:rowOff>368000</xdr:rowOff>
    </xdr:to>
    <xdr:sp macro="" textlink="">
      <xdr:nvSpPr>
        <xdr:cNvPr id="9" name="Rectangle à coins arrondis 8"/>
        <xdr:cNvSpPr/>
      </xdr:nvSpPr>
      <xdr:spPr>
        <a:xfrm rot="424139">
          <a:off x="5088948" y="14728247"/>
          <a:ext cx="2079035" cy="565428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MARDI</a:t>
          </a:r>
        </a:p>
      </xdr:txBody>
    </xdr:sp>
    <xdr:clientData/>
  </xdr:twoCellAnchor>
  <xdr:twoCellAnchor>
    <xdr:from>
      <xdr:col>9</xdr:col>
      <xdr:colOff>387928</xdr:colOff>
      <xdr:row>31</xdr:row>
      <xdr:rowOff>263236</xdr:rowOff>
    </xdr:from>
    <xdr:to>
      <xdr:col>9</xdr:col>
      <xdr:colOff>2471082</xdr:colOff>
      <xdr:row>32</xdr:row>
      <xdr:rowOff>362428</xdr:rowOff>
    </xdr:to>
    <xdr:sp macro="" textlink="">
      <xdr:nvSpPr>
        <xdr:cNvPr id="10" name="Rectangle à coins arrondis 9"/>
        <xdr:cNvSpPr/>
      </xdr:nvSpPr>
      <xdr:spPr>
        <a:xfrm rot="321811">
          <a:off x="15570778" y="14769811"/>
          <a:ext cx="2083154" cy="518292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VENDREDI</a:t>
          </a:r>
        </a:p>
      </xdr:txBody>
    </xdr:sp>
    <xdr:clientData/>
  </xdr:twoCellAnchor>
  <xdr:twoCellAnchor>
    <xdr:from>
      <xdr:col>9</xdr:col>
      <xdr:colOff>221673</xdr:colOff>
      <xdr:row>57</xdr:row>
      <xdr:rowOff>193963</xdr:rowOff>
    </xdr:from>
    <xdr:to>
      <xdr:col>9</xdr:col>
      <xdr:colOff>2304827</xdr:colOff>
      <xdr:row>58</xdr:row>
      <xdr:rowOff>390138</xdr:rowOff>
    </xdr:to>
    <xdr:sp macro="" textlink="">
      <xdr:nvSpPr>
        <xdr:cNvPr id="11" name="Rectangle à coins arrondis 10"/>
        <xdr:cNvSpPr/>
      </xdr:nvSpPr>
      <xdr:spPr>
        <a:xfrm rot="321811">
          <a:off x="15404523" y="28092688"/>
          <a:ext cx="2083154" cy="520025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VENDREDI</a:t>
          </a:r>
        </a:p>
      </xdr:txBody>
    </xdr:sp>
    <xdr:clientData/>
  </xdr:twoCellAnchor>
  <xdr:twoCellAnchor>
    <xdr:from>
      <xdr:col>0</xdr:col>
      <xdr:colOff>124692</xdr:colOff>
      <xdr:row>0</xdr:row>
      <xdr:rowOff>55418</xdr:rowOff>
    </xdr:from>
    <xdr:to>
      <xdr:col>0</xdr:col>
      <xdr:colOff>1399310</xdr:colOff>
      <xdr:row>3</xdr:row>
      <xdr:rowOff>71351</xdr:rowOff>
    </xdr:to>
    <xdr:grpSp>
      <xdr:nvGrpSpPr>
        <xdr:cNvPr id="12" name="Group 1"/>
        <xdr:cNvGrpSpPr>
          <a:grpSpLocks noChangeAspect="1"/>
        </xdr:cNvGrpSpPr>
      </xdr:nvGrpSpPr>
      <xdr:grpSpPr bwMode="auto">
        <a:xfrm>
          <a:off x="124692" y="55418"/>
          <a:ext cx="1274618" cy="760615"/>
          <a:chOff x="2529" y="959"/>
          <a:chExt cx="3547" cy="2258"/>
        </a:xfrm>
      </xdr:grpSpPr>
      <xdr:sp macro="" textlink="">
        <xdr:nvSpPr>
          <xdr:cNvPr id="13" name="WordArt 4"/>
          <xdr:cNvSpPr>
            <a:spLocks noChangeAspect="1" noChangeArrowheads="1" noChangeShapeType="1" noTextEdit="1"/>
          </xdr:cNvSpPr>
        </xdr:nvSpPr>
        <xdr:spPr bwMode="auto">
          <a:xfrm>
            <a:off x="2529" y="2415"/>
            <a:ext cx="1371" cy="314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fr-FR" sz="3600" spc="0">
                <a:ln>
                  <a:noFill/>
                </a:ln>
                <a:solidFill>
                  <a:srgbClr val="969696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Isidore</a:t>
            </a:r>
          </a:p>
        </xdr:txBody>
      </xdr:sp>
      <xdr:sp macro="" textlink="">
        <xdr:nvSpPr>
          <xdr:cNvPr id="14" name="Oval 3"/>
          <xdr:cNvSpPr>
            <a:spLocks noChangeAspect="1" noChangeArrowheads="1"/>
          </xdr:cNvSpPr>
        </xdr:nvSpPr>
        <xdr:spPr bwMode="auto">
          <a:xfrm>
            <a:off x="3900" y="959"/>
            <a:ext cx="2176" cy="2258"/>
          </a:xfrm>
          <a:prstGeom prst="ellipse">
            <a:avLst/>
          </a:prstGeom>
          <a:solidFill>
            <a:srgbClr val="99336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sy="-100000" kx="3284103" algn="bl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</xdr:sp>
      <xdr:sp macro="" textlink="">
        <xdr:nvSpPr>
          <xdr:cNvPr id="15" name="WordArt 2"/>
          <xdr:cNvSpPr>
            <a:spLocks noChangeAspect="1" noChangeArrowheads="1" noChangeShapeType="1" noTextEdit="1"/>
          </xdr:cNvSpPr>
        </xdr:nvSpPr>
        <xdr:spPr bwMode="auto">
          <a:xfrm>
            <a:off x="4232" y="2501"/>
            <a:ext cx="1228" cy="229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fr-FR" sz="3600" kern="10" spc="0">
                <a:ln>
                  <a:noFill/>
                </a:ln>
                <a:solidFill>
                  <a:srgbClr val="FFFFFF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restauration</a:t>
            </a:r>
          </a:p>
        </xdr:txBody>
      </xdr:sp>
    </xdr:grpSp>
    <xdr:clientData/>
  </xdr:twoCellAnchor>
  <xdr:twoCellAnchor>
    <xdr:from>
      <xdr:col>0</xdr:col>
      <xdr:colOff>96983</xdr:colOff>
      <xdr:row>26</xdr:row>
      <xdr:rowOff>152497</xdr:rowOff>
    </xdr:from>
    <xdr:to>
      <xdr:col>0</xdr:col>
      <xdr:colOff>1427019</xdr:colOff>
      <xdr:row>29</xdr:row>
      <xdr:rowOff>168430</xdr:rowOff>
    </xdr:to>
    <xdr:grpSp>
      <xdr:nvGrpSpPr>
        <xdr:cNvPr id="16" name="Group 1"/>
        <xdr:cNvGrpSpPr>
          <a:grpSpLocks noChangeAspect="1"/>
        </xdr:cNvGrpSpPr>
      </xdr:nvGrpSpPr>
      <xdr:grpSpPr bwMode="auto">
        <a:xfrm>
          <a:off x="96983" y="1191588"/>
          <a:ext cx="1330036" cy="760615"/>
          <a:chOff x="2529" y="718"/>
          <a:chExt cx="3547" cy="2258"/>
        </a:xfrm>
      </xdr:grpSpPr>
      <xdr:sp macro="" textlink="">
        <xdr:nvSpPr>
          <xdr:cNvPr id="17" name="WordArt 4"/>
          <xdr:cNvSpPr>
            <a:spLocks noChangeAspect="1" noChangeArrowheads="1" noChangeShapeType="1" noTextEdit="1"/>
          </xdr:cNvSpPr>
        </xdr:nvSpPr>
        <xdr:spPr bwMode="auto">
          <a:xfrm>
            <a:off x="2529" y="2415"/>
            <a:ext cx="1371" cy="314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fr-FR" sz="3600" spc="0">
                <a:ln>
                  <a:noFill/>
                </a:ln>
                <a:solidFill>
                  <a:srgbClr val="969696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Isidore</a:t>
            </a:r>
          </a:p>
        </xdr:txBody>
      </xdr:sp>
      <xdr:sp macro="" textlink="">
        <xdr:nvSpPr>
          <xdr:cNvPr id="18" name="Oval 3"/>
          <xdr:cNvSpPr>
            <a:spLocks noChangeAspect="1" noChangeArrowheads="1"/>
          </xdr:cNvSpPr>
        </xdr:nvSpPr>
        <xdr:spPr bwMode="auto">
          <a:xfrm>
            <a:off x="3900" y="718"/>
            <a:ext cx="2176" cy="2258"/>
          </a:xfrm>
          <a:prstGeom prst="ellipse">
            <a:avLst/>
          </a:prstGeom>
          <a:solidFill>
            <a:srgbClr val="99336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sy="-100000" kx="3284103" algn="bl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</xdr:sp>
      <xdr:sp macro="" textlink="">
        <xdr:nvSpPr>
          <xdr:cNvPr id="19" name="WordArt 2"/>
          <xdr:cNvSpPr>
            <a:spLocks noChangeAspect="1" noChangeArrowheads="1" noChangeShapeType="1" noTextEdit="1"/>
          </xdr:cNvSpPr>
        </xdr:nvSpPr>
        <xdr:spPr bwMode="auto">
          <a:xfrm>
            <a:off x="4232" y="2501"/>
            <a:ext cx="1228" cy="229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fr-FR" sz="3600" kern="10" spc="0">
                <a:ln>
                  <a:noFill/>
                </a:ln>
                <a:solidFill>
                  <a:srgbClr val="FFFFFF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restauration</a:t>
            </a:r>
          </a:p>
        </xdr:txBody>
      </xdr:sp>
    </xdr:grpSp>
    <xdr:clientData/>
  </xdr:twoCellAnchor>
  <xdr:twoCellAnchor>
    <xdr:from>
      <xdr:col>0</xdr:col>
      <xdr:colOff>110836</xdr:colOff>
      <xdr:row>52</xdr:row>
      <xdr:rowOff>138545</xdr:rowOff>
    </xdr:from>
    <xdr:to>
      <xdr:col>0</xdr:col>
      <xdr:colOff>1426152</xdr:colOff>
      <xdr:row>55</xdr:row>
      <xdr:rowOff>154478</xdr:rowOff>
    </xdr:to>
    <xdr:grpSp>
      <xdr:nvGrpSpPr>
        <xdr:cNvPr id="20" name="Group 1"/>
        <xdr:cNvGrpSpPr>
          <a:grpSpLocks noChangeAspect="1"/>
        </xdr:cNvGrpSpPr>
      </xdr:nvGrpSpPr>
      <xdr:grpSpPr bwMode="auto">
        <a:xfrm>
          <a:off x="110836" y="14616545"/>
          <a:ext cx="1315316" cy="760615"/>
          <a:chOff x="2529" y="959"/>
          <a:chExt cx="3547" cy="2258"/>
        </a:xfrm>
      </xdr:grpSpPr>
      <xdr:sp macro="" textlink="">
        <xdr:nvSpPr>
          <xdr:cNvPr id="21" name="WordArt 4"/>
          <xdr:cNvSpPr>
            <a:spLocks noChangeAspect="1" noChangeArrowheads="1" noChangeShapeType="1" noTextEdit="1"/>
          </xdr:cNvSpPr>
        </xdr:nvSpPr>
        <xdr:spPr bwMode="auto">
          <a:xfrm>
            <a:off x="2529" y="2415"/>
            <a:ext cx="1371" cy="314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fr-FR" sz="3600" spc="0">
                <a:ln>
                  <a:noFill/>
                </a:ln>
                <a:solidFill>
                  <a:srgbClr val="969696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Isidore</a:t>
            </a:r>
          </a:p>
        </xdr:txBody>
      </xdr:sp>
      <xdr:sp macro="" textlink="">
        <xdr:nvSpPr>
          <xdr:cNvPr id="22" name="Oval 3"/>
          <xdr:cNvSpPr>
            <a:spLocks noChangeAspect="1" noChangeArrowheads="1"/>
          </xdr:cNvSpPr>
        </xdr:nvSpPr>
        <xdr:spPr bwMode="auto">
          <a:xfrm>
            <a:off x="3900" y="959"/>
            <a:ext cx="2176" cy="2258"/>
          </a:xfrm>
          <a:prstGeom prst="ellipse">
            <a:avLst/>
          </a:prstGeom>
          <a:solidFill>
            <a:srgbClr val="99336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sy="-100000" kx="3284103" algn="bl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</xdr:sp>
      <xdr:sp macro="" textlink="">
        <xdr:nvSpPr>
          <xdr:cNvPr id="23" name="WordArt 2"/>
          <xdr:cNvSpPr>
            <a:spLocks noChangeAspect="1" noChangeArrowheads="1" noChangeShapeType="1" noTextEdit="1"/>
          </xdr:cNvSpPr>
        </xdr:nvSpPr>
        <xdr:spPr bwMode="auto">
          <a:xfrm>
            <a:off x="4232" y="2501"/>
            <a:ext cx="1228" cy="229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fr-FR" sz="3600" kern="10" spc="0">
                <a:ln>
                  <a:noFill/>
                </a:ln>
                <a:solidFill>
                  <a:srgbClr val="FFFFFF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restauration</a:t>
            </a:r>
          </a:p>
        </xdr:txBody>
      </xdr:sp>
    </xdr:grpSp>
    <xdr:clientData/>
  </xdr:twoCellAnchor>
  <xdr:twoCellAnchor>
    <xdr:from>
      <xdr:col>0</xdr:col>
      <xdr:colOff>96982</xdr:colOff>
      <xdr:row>78</xdr:row>
      <xdr:rowOff>152401</xdr:rowOff>
    </xdr:from>
    <xdr:to>
      <xdr:col>1</xdr:col>
      <xdr:colOff>2598</xdr:colOff>
      <xdr:row>81</xdr:row>
      <xdr:rowOff>168334</xdr:rowOff>
    </xdr:to>
    <xdr:grpSp>
      <xdr:nvGrpSpPr>
        <xdr:cNvPr id="24" name="Group 1"/>
        <xdr:cNvGrpSpPr>
          <a:grpSpLocks noChangeAspect="1"/>
        </xdr:cNvGrpSpPr>
      </xdr:nvGrpSpPr>
      <xdr:grpSpPr bwMode="auto">
        <a:xfrm>
          <a:off x="96982" y="28138583"/>
          <a:ext cx="1343025" cy="760615"/>
          <a:chOff x="2529" y="959"/>
          <a:chExt cx="3547" cy="2258"/>
        </a:xfrm>
      </xdr:grpSpPr>
      <xdr:sp macro="" textlink="">
        <xdr:nvSpPr>
          <xdr:cNvPr id="25" name="WordArt 4"/>
          <xdr:cNvSpPr>
            <a:spLocks noChangeAspect="1" noChangeArrowheads="1" noChangeShapeType="1" noTextEdit="1"/>
          </xdr:cNvSpPr>
        </xdr:nvSpPr>
        <xdr:spPr bwMode="auto">
          <a:xfrm>
            <a:off x="2529" y="2415"/>
            <a:ext cx="1371" cy="314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fr-FR" sz="3600" spc="0">
                <a:ln>
                  <a:noFill/>
                </a:ln>
                <a:solidFill>
                  <a:srgbClr val="969696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Isidore</a:t>
            </a:r>
          </a:p>
        </xdr:txBody>
      </xdr:sp>
      <xdr:sp macro="" textlink="">
        <xdr:nvSpPr>
          <xdr:cNvPr id="26" name="Oval 3"/>
          <xdr:cNvSpPr>
            <a:spLocks noChangeAspect="1" noChangeArrowheads="1"/>
          </xdr:cNvSpPr>
        </xdr:nvSpPr>
        <xdr:spPr bwMode="auto">
          <a:xfrm>
            <a:off x="3900" y="959"/>
            <a:ext cx="2176" cy="2258"/>
          </a:xfrm>
          <a:prstGeom prst="ellipse">
            <a:avLst/>
          </a:prstGeom>
          <a:solidFill>
            <a:srgbClr val="99336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sy="-100000" kx="3284103" algn="bl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</xdr:sp>
      <xdr:sp macro="" textlink="">
        <xdr:nvSpPr>
          <xdr:cNvPr id="27" name="WordArt 2"/>
          <xdr:cNvSpPr>
            <a:spLocks noChangeAspect="1" noChangeArrowheads="1" noChangeShapeType="1" noTextEdit="1"/>
          </xdr:cNvSpPr>
        </xdr:nvSpPr>
        <xdr:spPr bwMode="auto">
          <a:xfrm>
            <a:off x="4232" y="2501"/>
            <a:ext cx="1228" cy="229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fr-FR" sz="3600" kern="10" spc="0">
                <a:ln>
                  <a:noFill/>
                </a:ln>
                <a:solidFill>
                  <a:srgbClr val="FFFFFF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restauration</a:t>
            </a:r>
          </a:p>
        </xdr:txBody>
      </xdr:sp>
    </xdr:grpSp>
    <xdr:clientData/>
  </xdr:twoCellAnchor>
  <xdr:twoCellAnchor>
    <xdr:from>
      <xdr:col>0</xdr:col>
      <xdr:colOff>55418</xdr:colOff>
      <xdr:row>104</xdr:row>
      <xdr:rowOff>166254</xdr:rowOff>
    </xdr:from>
    <xdr:to>
      <xdr:col>0</xdr:col>
      <xdr:colOff>1343891</xdr:colOff>
      <xdr:row>107</xdr:row>
      <xdr:rowOff>182187</xdr:rowOff>
    </xdr:to>
    <xdr:grpSp>
      <xdr:nvGrpSpPr>
        <xdr:cNvPr id="28" name="Group 1"/>
        <xdr:cNvGrpSpPr>
          <a:grpSpLocks noChangeAspect="1"/>
        </xdr:cNvGrpSpPr>
      </xdr:nvGrpSpPr>
      <xdr:grpSpPr bwMode="auto">
        <a:xfrm>
          <a:off x="55418" y="41799163"/>
          <a:ext cx="1288473" cy="760615"/>
          <a:chOff x="2529" y="959"/>
          <a:chExt cx="3547" cy="2258"/>
        </a:xfrm>
      </xdr:grpSpPr>
      <xdr:sp macro="" textlink="">
        <xdr:nvSpPr>
          <xdr:cNvPr id="29" name="WordArt 4"/>
          <xdr:cNvSpPr>
            <a:spLocks noChangeAspect="1" noChangeArrowheads="1" noChangeShapeType="1" noTextEdit="1"/>
          </xdr:cNvSpPr>
        </xdr:nvSpPr>
        <xdr:spPr bwMode="auto">
          <a:xfrm>
            <a:off x="2529" y="2415"/>
            <a:ext cx="1371" cy="314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fr-FR" sz="3600" spc="0">
                <a:ln>
                  <a:noFill/>
                </a:ln>
                <a:solidFill>
                  <a:srgbClr val="969696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Isidore</a:t>
            </a:r>
          </a:p>
        </xdr:txBody>
      </xdr:sp>
      <xdr:sp macro="" textlink="">
        <xdr:nvSpPr>
          <xdr:cNvPr id="30" name="Oval 3"/>
          <xdr:cNvSpPr>
            <a:spLocks noChangeAspect="1" noChangeArrowheads="1"/>
          </xdr:cNvSpPr>
        </xdr:nvSpPr>
        <xdr:spPr bwMode="auto">
          <a:xfrm>
            <a:off x="3900" y="959"/>
            <a:ext cx="2176" cy="2258"/>
          </a:xfrm>
          <a:prstGeom prst="ellipse">
            <a:avLst/>
          </a:prstGeom>
          <a:solidFill>
            <a:srgbClr val="99336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sy="-100000" kx="3284103" algn="bl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</xdr:sp>
      <xdr:sp macro="" textlink="">
        <xdr:nvSpPr>
          <xdr:cNvPr id="31" name="WordArt 2"/>
          <xdr:cNvSpPr>
            <a:spLocks noChangeAspect="1" noChangeArrowheads="1" noChangeShapeType="1" noTextEdit="1"/>
          </xdr:cNvSpPr>
        </xdr:nvSpPr>
        <xdr:spPr bwMode="auto">
          <a:xfrm>
            <a:off x="4232" y="2501"/>
            <a:ext cx="1228" cy="229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fr-FR" sz="3600" kern="10" spc="0">
                <a:ln>
                  <a:noFill/>
                </a:ln>
                <a:solidFill>
                  <a:srgbClr val="FFFFFF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restauration</a:t>
            </a:r>
          </a:p>
        </xdr:txBody>
      </xdr:sp>
    </xdr:grpSp>
    <xdr:clientData/>
  </xdr:twoCellAnchor>
  <xdr:twoCellAnchor>
    <xdr:from>
      <xdr:col>5</xdr:col>
      <xdr:colOff>332509</xdr:colOff>
      <xdr:row>5</xdr:row>
      <xdr:rowOff>110836</xdr:rowOff>
    </xdr:from>
    <xdr:to>
      <xdr:col>5</xdr:col>
      <xdr:colOff>2401349</xdr:colOff>
      <xdr:row>6</xdr:row>
      <xdr:rowOff>315278</xdr:rowOff>
    </xdr:to>
    <xdr:sp macro="" textlink="">
      <xdr:nvSpPr>
        <xdr:cNvPr id="32" name="Rectangle à coins arrondis 31"/>
        <xdr:cNvSpPr>
          <a:spLocks noChangeAspect="1"/>
        </xdr:cNvSpPr>
      </xdr:nvSpPr>
      <xdr:spPr>
        <a:xfrm rot="21175427">
          <a:off x="8638309" y="1434811"/>
          <a:ext cx="2068840" cy="537817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MERCREDI</a:t>
          </a:r>
        </a:p>
      </xdr:txBody>
    </xdr:sp>
    <xdr:clientData/>
  </xdr:twoCellAnchor>
  <xdr:twoCellAnchor>
    <xdr:from>
      <xdr:col>5</xdr:col>
      <xdr:colOff>193964</xdr:colOff>
      <xdr:row>31</xdr:row>
      <xdr:rowOff>360220</xdr:rowOff>
    </xdr:from>
    <xdr:to>
      <xdr:col>5</xdr:col>
      <xdr:colOff>2262804</xdr:colOff>
      <xdr:row>32</xdr:row>
      <xdr:rowOff>481533</xdr:rowOff>
    </xdr:to>
    <xdr:sp macro="" textlink="">
      <xdr:nvSpPr>
        <xdr:cNvPr id="33" name="Rectangle à coins arrondis 32"/>
        <xdr:cNvSpPr/>
      </xdr:nvSpPr>
      <xdr:spPr>
        <a:xfrm rot="21175427">
          <a:off x="8499764" y="14866795"/>
          <a:ext cx="2068840" cy="540413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MERCREDI</a:t>
          </a:r>
        </a:p>
      </xdr:txBody>
    </xdr:sp>
    <xdr:clientData/>
  </xdr:twoCellAnchor>
  <xdr:twoCellAnchor>
    <xdr:from>
      <xdr:col>5</xdr:col>
      <xdr:colOff>221673</xdr:colOff>
      <xdr:row>109</xdr:row>
      <xdr:rowOff>152400</xdr:rowOff>
    </xdr:from>
    <xdr:to>
      <xdr:col>5</xdr:col>
      <xdr:colOff>2290513</xdr:colOff>
      <xdr:row>110</xdr:row>
      <xdr:rowOff>342987</xdr:rowOff>
    </xdr:to>
    <xdr:sp macro="" textlink="">
      <xdr:nvSpPr>
        <xdr:cNvPr id="34" name="Rectangle à coins arrondis 33"/>
        <xdr:cNvSpPr/>
      </xdr:nvSpPr>
      <xdr:spPr>
        <a:xfrm rot="21175427">
          <a:off x="8527473" y="55187850"/>
          <a:ext cx="2068840" cy="543012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MERCREDI</a:t>
          </a:r>
        </a:p>
      </xdr:txBody>
    </xdr:sp>
    <xdr:clientData/>
  </xdr:twoCellAnchor>
  <xdr:twoCellAnchor editAs="oneCell">
    <xdr:from>
      <xdr:col>0</xdr:col>
      <xdr:colOff>55418</xdr:colOff>
      <xdr:row>14</xdr:row>
      <xdr:rowOff>443344</xdr:rowOff>
    </xdr:from>
    <xdr:to>
      <xdr:col>1</xdr:col>
      <xdr:colOff>663040</xdr:colOff>
      <xdr:row>33</xdr:row>
      <xdr:rowOff>599207</xdr:rowOff>
    </xdr:to>
    <xdr:pic>
      <xdr:nvPicPr>
        <xdr:cNvPr id="35" name="Image 3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18" y="7758544"/>
          <a:ext cx="2036372" cy="2837582"/>
        </a:xfrm>
        <a:prstGeom prst="rect">
          <a:avLst/>
        </a:prstGeom>
      </xdr:spPr>
    </xdr:pic>
    <xdr:clientData/>
  </xdr:twoCellAnchor>
  <xdr:twoCellAnchor editAs="oneCell">
    <xdr:from>
      <xdr:col>0</xdr:col>
      <xdr:colOff>124691</xdr:colOff>
      <xdr:row>40</xdr:row>
      <xdr:rowOff>180110</xdr:rowOff>
    </xdr:from>
    <xdr:to>
      <xdr:col>1</xdr:col>
      <xdr:colOff>732313</xdr:colOff>
      <xdr:row>44</xdr:row>
      <xdr:rowOff>457198</xdr:rowOff>
    </xdr:to>
    <xdr:pic>
      <xdr:nvPicPr>
        <xdr:cNvPr id="36" name="Image 3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91" y="21163685"/>
          <a:ext cx="2036372" cy="2839314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66</xdr:row>
      <xdr:rowOff>568037</xdr:rowOff>
    </xdr:from>
    <xdr:to>
      <xdr:col>1</xdr:col>
      <xdr:colOff>760022</xdr:colOff>
      <xdr:row>71</xdr:row>
      <xdr:rowOff>96980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4886612"/>
          <a:ext cx="2036372" cy="2843644"/>
        </a:xfrm>
        <a:prstGeom prst="rect">
          <a:avLst/>
        </a:prstGeom>
      </xdr:spPr>
    </xdr:pic>
    <xdr:clientData/>
  </xdr:twoCellAnchor>
  <xdr:twoCellAnchor editAs="oneCell">
    <xdr:from>
      <xdr:col>0</xdr:col>
      <xdr:colOff>27709</xdr:colOff>
      <xdr:row>118</xdr:row>
      <xdr:rowOff>235526</xdr:rowOff>
    </xdr:from>
    <xdr:to>
      <xdr:col>1</xdr:col>
      <xdr:colOff>635331</xdr:colOff>
      <xdr:row>122</xdr:row>
      <xdr:rowOff>401779</xdr:rowOff>
    </xdr:to>
    <xdr:pic>
      <xdr:nvPicPr>
        <xdr:cNvPr id="38" name="Image 37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09" y="61205051"/>
          <a:ext cx="2036372" cy="2842778"/>
        </a:xfrm>
        <a:prstGeom prst="rect">
          <a:avLst/>
        </a:prstGeom>
      </xdr:spPr>
    </xdr:pic>
    <xdr:clientData/>
  </xdr:twoCellAnchor>
  <xdr:twoCellAnchor>
    <xdr:from>
      <xdr:col>7</xdr:col>
      <xdr:colOff>265005</xdr:colOff>
      <xdr:row>83</xdr:row>
      <xdr:rowOff>564463</xdr:rowOff>
    </xdr:from>
    <xdr:to>
      <xdr:col>7</xdr:col>
      <xdr:colOff>2453988</xdr:colOff>
      <xdr:row>84</xdr:row>
      <xdr:rowOff>453239</xdr:rowOff>
    </xdr:to>
    <xdr:sp macro="" textlink="">
      <xdr:nvSpPr>
        <xdr:cNvPr id="39" name="Rectangle à coins arrondis 38"/>
        <xdr:cNvSpPr/>
      </xdr:nvSpPr>
      <xdr:spPr>
        <a:xfrm rot="21186788">
          <a:off x="12009330" y="41960113"/>
          <a:ext cx="2179458" cy="460276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JEUDI</a:t>
          </a:r>
        </a:p>
      </xdr:txBody>
    </xdr:sp>
    <xdr:clientData/>
  </xdr:twoCellAnchor>
  <xdr:oneCellAnchor>
    <xdr:from>
      <xdr:col>0</xdr:col>
      <xdr:colOff>526472</xdr:colOff>
      <xdr:row>21</xdr:row>
      <xdr:rowOff>138545</xdr:rowOff>
    </xdr:from>
    <xdr:ext cx="368966" cy="363146"/>
    <xdr:pic>
      <xdr:nvPicPr>
        <xdr:cNvPr id="40" name="Image 39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472" y="12111470"/>
          <a:ext cx="368966" cy="363146"/>
        </a:xfrm>
        <a:prstGeom prst="rect">
          <a:avLst/>
        </a:prstGeom>
      </xdr:spPr>
    </xdr:pic>
    <xdr:clientData/>
  </xdr:oneCellAnchor>
  <xdr:twoCellAnchor>
    <xdr:from>
      <xdr:col>2</xdr:col>
      <xdr:colOff>609600</xdr:colOff>
      <xdr:row>23</xdr:row>
      <xdr:rowOff>96981</xdr:rowOff>
    </xdr:from>
    <xdr:to>
      <xdr:col>2</xdr:col>
      <xdr:colOff>955964</xdr:colOff>
      <xdr:row>25</xdr:row>
      <xdr:rowOff>69272</xdr:rowOff>
    </xdr:to>
    <xdr:sp macro="" textlink="">
      <xdr:nvSpPr>
        <xdr:cNvPr id="41" name="Étoile à 4 branches 40"/>
        <xdr:cNvSpPr/>
      </xdr:nvSpPr>
      <xdr:spPr bwMode="auto">
        <a:xfrm>
          <a:off x="4486275" y="12565206"/>
          <a:ext cx="346364" cy="467591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0</xdr:col>
      <xdr:colOff>41564</xdr:colOff>
      <xdr:row>23</xdr:row>
      <xdr:rowOff>96982</xdr:rowOff>
    </xdr:from>
    <xdr:ext cx="415637" cy="424119"/>
    <xdr:pic>
      <xdr:nvPicPr>
        <xdr:cNvPr id="42" name="Image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4" y="12565207"/>
          <a:ext cx="415637" cy="424119"/>
        </a:xfrm>
        <a:prstGeom prst="rect">
          <a:avLst/>
        </a:prstGeom>
      </xdr:spPr>
    </xdr:pic>
    <xdr:clientData/>
  </xdr:oneCellAnchor>
  <xdr:twoCellAnchor>
    <xdr:from>
      <xdr:col>9</xdr:col>
      <xdr:colOff>280081</xdr:colOff>
      <xdr:row>83</xdr:row>
      <xdr:rowOff>481328</xdr:rowOff>
    </xdr:from>
    <xdr:to>
      <xdr:col>9</xdr:col>
      <xdr:colOff>2363235</xdr:colOff>
      <xdr:row>84</xdr:row>
      <xdr:rowOff>417338</xdr:rowOff>
    </xdr:to>
    <xdr:sp macro="" textlink="">
      <xdr:nvSpPr>
        <xdr:cNvPr id="43" name="Rectangle à coins arrondis 42"/>
        <xdr:cNvSpPr/>
      </xdr:nvSpPr>
      <xdr:spPr>
        <a:xfrm rot="321811">
          <a:off x="15462931" y="41876978"/>
          <a:ext cx="2083154" cy="507510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VENDREDI</a:t>
          </a:r>
        </a:p>
      </xdr:txBody>
    </xdr:sp>
    <xdr:clientData/>
  </xdr:twoCellAnchor>
  <xdr:oneCellAnchor>
    <xdr:from>
      <xdr:col>0</xdr:col>
      <xdr:colOff>263236</xdr:colOff>
      <xdr:row>125</xdr:row>
      <xdr:rowOff>138545</xdr:rowOff>
    </xdr:from>
    <xdr:ext cx="368966" cy="363146"/>
    <xdr:pic>
      <xdr:nvPicPr>
        <xdr:cNvPr id="44" name="Image 4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36" y="65632445"/>
          <a:ext cx="368966" cy="363146"/>
        </a:xfrm>
        <a:prstGeom prst="rect">
          <a:avLst/>
        </a:prstGeom>
      </xdr:spPr>
    </xdr:pic>
    <xdr:clientData/>
  </xdr:oneCellAnchor>
  <xdr:twoCellAnchor>
    <xdr:from>
      <xdr:col>2</xdr:col>
      <xdr:colOff>609600</xdr:colOff>
      <xdr:row>49</xdr:row>
      <xdr:rowOff>96981</xdr:rowOff>
    </xdr:from>
    <xdr:to>
      <xdr:col>2</xdr:col>
      <xdr:colOff>955964</xdr:colOff>
      <xdr:row>51</xdr:row>
      <xdr:rowOff>69272</xdr:rowOff>
    </xdr:to>
    <xdr:sp macro="" textlink="">
      <xdr:nvSpPr>
        <xdr:cNvPr id="45" name="Étoile à 4 branches 44"/>
        <xdr:cNvSpPr/>
      </xdr:nvSpPr>
      <xdr:spPr bwMode="auto">
        <a:xfrm>
          <a:off x="4486275" y="25985931"/>
          <a:ext cx="346364" cy="467591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0</xdr:col>
      <xdr:colOff>41564</xdr:colOff>
      <xdr:row>49</xdr:row>
      <xdr:rowOff>96982</xdr:rowOff>
    </xdr:from>
    <xdr:ext cx="415637" cy="424119"/>
    <xdr:pic>
      <xdr:nvPicPr>
        <xdr:cNvPr id="46" name="Image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4" y="25985932"/>
          <a:ext cx="415637" cy="424119"/>
        </a:xfrm>
        <a:prstGeom prst="rect">
          <a:avLst/>
        </a:prstGeom>
      </xdr:spPr>
    </xdr:pic>
    <xdr:clientData/>
  </xdr:oneCellAnchor>
  <xdr:twoCellAnchor>
    <xdr:from>
      <xdr:col>2</xdr:col>
      <xdr:colOff>609600</xdr:colOff>
      <xdr:row>75</xdr:row>
      <xdr:rowOff>96981</xdr:rowOff>
    </xdr:from>
    <xdr:to>
      <xdr:col>2</xdr:col>
      <xdr:colOff>955964</xdr:colOff>
      <xdr:row>77</xdr:row>
      <xdr:rowOff>69272</xdr:rowOff>
    </xdr:to>
    <xdr:sp macro="" textlink="">
      <xdr:nvSpPr>
        <xdr:cNvPr id="47" name="Étoile à 4 branches 46"/>
        <xdr:cNvSpPr/>
      </xdr:nvSpPr>
      <xdr:spPr bwMode="auto">
        <a:xfrm>
          <a:off x="4486275" y="39482856"/>
          <a:ext cx="346364" cy="467591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0</xdr:col>
      <xdr:colOff>41564</xdr:colOff>
      <xdr:row>75</xdr:row>
      <xdr:rowOff>96982</xdr:rowOff>
    </xdr:from>
    <xdr:ext cx="415637" cy="424119"/>
    <xdr:pic>
      <xdr:nvPicPr>
        <xdr:cNvPr id="48" name="Image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4" y="39482857"/>
          <a:ext cx="415637" cy="424119"/>
        </a:xfrm>
        <a:prstGeom prst="rect">
          <a:avLst/>
        </a:prstGeom>
      </xdr:spPr>
    </xdr:pic>
    <xdr:clientData/>
  </xdr:oneCellAnchor>
  <xdr:twoCellAnchor>
    <xdr:from>
      <xdr:col>2</xdr:col>
      <xdr:colOff>609600</xdr:colOff>
      <xdr:row>101</xdr:row>
      <xdr:rowOff>96981</xdr:rowOff>
    </xdr:from>
    <xdr:to>
      <xdr:col>2</xdr:col>
      <xdr:colOff>955964</xdr:colOff>
      <xdr:row>103</xdr:row>
      <xdr:rowOff>69272</xdr:rowOff>
    </xdr:to>
    <xdr:sp macro="" textlink="">
      <xdr:nvSpPr>
        <xdr:cNvPr id="49" name="Étoile à 4 branches 48"/>
        <xdr:cNvSpPr/>
      </xdr:nvSpPr>
      <xdr:spPr bwMode="auto">
        <a:xfrm>
          <a:off x="4486275" y="53122656"/>
          <a:ext cx="346364" cy="467591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0</xdr:col>
      <xdr:colOff>41564</xdr:colOff>
      <xdr:row>101</xdr:row>
      <xdr:rowOff>96982</xdr:rowOff>
    </xdr:from>
    <xdr:ext cx="415637" cy="424119"/>
    <xdr:pic>
      <xdr:nvPicPr>
        <xdr:cNvPr id="50" name="Image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4" y="53122657"/>
          <a:ext cx="415637" cy="424119"/>
        </a:xfrm>
        <a:prstGeom prst="rect">
          <a:avLst/>
        </a:prstGeom>
      </xdr:spPr>
    </xdr:pic>
    <xdr:clientData/>
  </xdr:oneCellAnchor>
  <xdr:twoCellAnchor>
    <xdr:from>
      <xdr:col>2</xdr:col>
      <xdr:colOff>609600</xdr:colOff>
      <xdr:row>127</xdr:row>
      <xdr:rowOff>96981</xdr:rowOff>
    </xdr:from>
    <xdr:to>
      <xdr:col>2</xdr:col>
      <xdr:colOff>955964</xdr:colOff>
      <xdr:row>129</xdr:row>
      <xdr:rowOff>69272</xdr:rowOff>
    </xdr:to>
    <xdr:sp macro="" textlink="">
      <xdr:nvSpPr>
        <xdr:cNvPr id="51" name="Étoile à 4 branches 50"/>
        <xdr:cNvSpPr/>
      </xdr:nvSpPr>
      <xdr:spPr bwMode="auto">
        <a:xfrm>
          <a:off x="4486275" y="66086181"/>
          <a:ext cx="346364" cy="467591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0</xdr:col>
      <xdr:colOff>41564</xdr:colOff>
      <xdr:row>127</xdr:row>
      <xdr:rowOff>96982</xdr:rowOff>
    </xdr:from>
    <xdr:ext cx="415637" cy="424119"/>
    <xdr:pic>
      <xdr:nvPicPr>
        <xdr:cNvPr id="52" name="Image 5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4" y="66086182"/>
          <a:ext cx="415637" cy="424119"/>
        </a:xfrm>
        <a:prstGeom prst="rect">
          <a:avLst/>
        </a:prstGeom>
      </xdr:spPr>
    </xdr:pic>
    <xdr:clientData/>
  </xdr:oneCellAnchor>
  <xdr:oneCellAnchor>
    <xdr:from>
      <xdr:col>7</xdr:col>
      <xdr:colOff>13855</xdr:colOff>
      <xdr:row>114</xdr:row>
      <xdr:rowOff>526472</xdr:rowOff>
    </xdr:from>
    <xdr:ext cx="448056" cy="457200"/>
    <xdr:pic>
      <xdr:nvPicPr>
        <xdr:cNvPr id="53" name="Image 52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8180" y="58590872"/>
          <a:ext cx="448056" cy="457200"/>
        </a:xfrm>
        <a:prstGeom prst="rect">
          <a:avLst/>
        </a:prstGeom>
      </xdr:spPr>
    </xdr:pic>
    <xdr:clientData/>
  </xdr:oneCellAnchor>
  <xdr:twoCellAnchor>
    <xdr:from>
      <xdr:col>7</xdr:col>
      <xdr:colOff>55418</xdr:colOff>
      <xdr:row>57</xdr:row>
      <xdr:rowOff>166254</xdr:rowOff>
    </xdr:from>
    <xdr:to>
      <xdr:col>7</xdr:col>
      <xdr:colOff>2244401</xdr:colOff>
      <xdr:row>58</xdr:row>
      <xdr:rowOff>343345</xdr:rowOff>
    </xdr:to>
    <xdr:sp macro="" textlink="">
      <xdr:nvSpPr>
        <xdr:cNvPr id="54" name="Rectangle à coins arrondis 53"/>
        <xdr:cNvSpPr/>
      </xdr:nvSpPr>
      <xdr:spPr>
        <a:xfrm rot="21186788">
          <a:off x="11799743" y="28064979"/>
          <a:ext cx="2188983" cy="500941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JEUDI </a:t>
          </a:r>
        </a:p>
      </xdr:txBody>
    </xdr:sp>
    <xdr:clientData/>
  </xdr:twoCellAnchor>
  <xdr:twoCellAnchor>
    <xdr:from>
      <xdr:col>7</xdr:col>
      <xdr:colOff>180110</xdr:colOff>
      <xdr:row>31</xdr:row>
      <xdr:rowOff>304800</xdr:rowOff>
    </xdr:from>
    <xdr:to>
      <xdr:col>7</xdr:col>
      <xdr:colOff>2369093</xdr:colOff>
      <xdr:row>32</xdr:row>
      <xdr:rowOff>384907</xdr:rowOff>
    </xdr:to>
    <xdr:sp macro="" textlink="">
      <xdr:nvSpPr>
        <xdr:cNvPr id="55" name="Rectangle à coins arrondis 54"/>
        <xdr:cNvSpPr>
          <a:spLocks noChangeAspect="1"/>
        </xdr:cNvSpPr>
      </xdr:nvSpPr>
      <xdr:spPr>
        <a:xfrm rot="21186788">
          <a:off x="11924435" y="14811375"/>
          <a:ext cx="2188983" cy="499207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JEUDI</a:t>
          </a:r>
        </a:p>
      </xdr:txBody>
    </xdr:sp>
    <xdr:clientData/>
  </xdr:twoCellAnchor>
  <xdr:twoCellAnchor editAs="oneCell">
    <xdr:from>
      <xdr:col>8</xdr:col>
      <xdr:colOff>415637</xdr:colOff>
      <xdr:row>23</xdr:row>
      <xdr:rowOff>138546</xdr:rowOff>
    </xdr:from>
    <xdr:to>
      <xdr:col>8</xdr:col>
      <xdr:colOff>886692</xdr:colOff>
      <xdr:row>28</xdr:row>
      <xdr:rowOff>16914</xdr:rowOff>
    </xdr:to>
    <xdr:pic>
      <xdr:nvPicPr>
        <xdr:cNvPr id="56" name="Image 55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7887" y="12606771"/>
          <a:ext cx="471055" cy="494896"/>
        </a:xfrm>
        <a:prstGeom prst="rect">
          <a:avLst/>
        </a:prstGeom>
      </xdr:spPr>
    </xdr:pic>
    <xdr:clientData/>
  </xdr:twoCellAnchor>
  <xdr:twoCellAnchor editAs="oneCell">
    <xdr:from>
      <xdr:col>8</xdr:col>
      <xdr:colOff>498764</xdr:colOff>
      <xdr:row>49</xdr:row>
      <xdr:rowOff>138545</xdr:rowOff>
    </xdr:from>
    <xdr:to>
      <xdr:col>8</xdr:col>
      <xdr:colOff>969819</xdr:colOff>
      <xdr:row>51</xdr:row>
      <xdr:rowOff>138140</xdr:rowOff>
    </xdr:to>
    <xdr:pic>
      <xdr:nvPicPr>
        <xdr:cNvPr id="57" name="Image 5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1014" y="26027495"/>
          <a:ext cx="471055" cy="494896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457200</xdr:colOff>
      <xdr:row>75</xdr:row>
      <xdr:rowOff>83127</xdr:rowOff>
    </xdr:from>
    <xdr:to>
      <xdr:col>8</xdr:col>
      <xdr:colOff>928255</xdr:colOff>
      <xdr:row>77</xdr:row>
      <xdr:rowOff>82723</xdr:rowOff>
    </xdr:to>
    <xdr:pic>
      <xdr:nvPicPr>
        <xdr:cNvPr id="58" name="Image 57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50" y="39469002"/>
          <a:ext cx="471055" cy="494896"/>
        </a:xfrm>
        <a:prstGeom prst="rect">
          <a:avLst/>
        </a:prstGeom>
      </xdr:spPr>
    </xdr:pic>
    <xdr:clientData/>
  </xdr:twoCellAnchor>
  <xdr:twoCellAnchor editAs="oneCell">
    <xdr:from>
      <xdr:col>8</xdr:col>
      <xdr:colOff>429491</xdr:colOff>
      <xdr:row>101</xdr:row>
      <xdr:rowOff>96982</xdr:rowOff>
    </xdr:from>
    <xdr:to>
      <xdr:col>8</xdr:col>
      <xdr:colOff>900546</xdr:colOff>
      <xdr:row>103</xdr:row>
      <xdr:rowOff>96577</xdr:rowOff>
    </xdr:to>
    <xdr:pic>
      <xdr:nvPicPr>
        <xdr:cNvPr id="59" name="Image 58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21741" y="53122657"/>
          <a:ext cx="471055" cy="494896"/>
        </a:xfrm>
        <a:prstGeom prst="rect">
          <a:avLst/>
        </a:prstGeom>
      </xdr:spPr>
    </xdr:pic>
    <xdr:clientData/>
  </xdr:twoCellAnchor>
  <xdr:twoCellAnchor editAs="oneCell">
    <xdr:from>
      <xdr:col>0</xdr:col>
      <xdr:colOff>1399310</xdr:colOff>
      <xdr:row>34</xdr:row>
      <xdr:rowOff>318655</xdr:rowOff>
    </xdr:from>
    <xdr:to>
      <xdr:col>1</xdr:col>
      <xdr:colOff>374073</xdr:colOff>
      <xdr:row>35</xdr:row>
      <xdr:rowOff>74986</xdr:rowOff>
    </xdr:to>
    <xdr:pic>
      <xdr:nvPicPr>
        <xdr:cNvPr id="60" name="Image 59"/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9310" y="16939780"/>
          <a:ext cx="403513" cy="480232"/>
        </a:xfrm>
        <a:prstGeom prst="rect">
          <a:avLst/>
        </a:prstGeom>
      </xdr:spPr>
    </xdr:pic>
    <xdr:clientData/>
  </xdr:twoCellAnchor>
  <xdr:twoCellAnchor editAs="oneCell">
    <xdr:from>
      <xdr:col>8</xdr:col>
      <xdr:colOff>997528</xdr:colOff>
      <xdr:row>58</xdr:row>
      <xdr:rowOff>429490</xdr:rowOff>
    </xdr:from>
    <xdr:to>
      <xdr:col>9</xdr:col>
      <xdr:colOff>415637</xdr:colOff>
      <xdr:row>59</xdr:row>
      <xdr:rowOff>462913</xdr:rowOff>
    </xdr:to>
    <xdr:pic>
      <xdr:nvPicPr>
        <xdr:cNvPr id="61" name="Image 60"/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0253" y="28652065"/>
          <a:ext cx="418234" cy="481099"/>
        </a:xfrm>
        <a:prstGeom prst="rect">
          <a:avLst/>
        </a:prstGeom>
      </xdr:spPr>
    </xdr:pic>
    <xdr:clientData/>
  </xdr:twoCellAnchor>
  <xdr:twoCellAnchor editAs="oneCell">
    <xdr:from>
      <xdr:col>2</xdr:col>
      <xdr:colOff>997528</xdr:colOff>
      <xdr:row>85</xdr:row>
      <xdr:rowOff>1</xdr:rowOff>
    </xdr:from>
    <xdr:to>
      <xdr:col>3</xdr:col>
      <xdr:colOff>415637</xdr:colOff>
      <xdr:row>85</xdr:row>
      <xdr:rowOff>476770</xdr:rowOff>
    </xdr:to>
    <xdr:pic>
      <xdr:nvPicPr>
        <xdr:cNvPr id="62" name="Image 61"/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4678" y="42491026"/>
          <a:ext cx="418234" cy="476769"/>
        </a:xfrm>
        <a:prstGeom prst="rect">
          <a:avLst/>
        </a:prstGeom>
      </xdr:spPr>
    </xdr:pic>
    <xdr:clientData/>
  </xdr:twoCellAnchor>
  <xdr:twoCellAnchor editAs="oneCell">
    <xdr:from>
      <xdr:col>1</xdr:col>
      <xdr:colOff>1607128</xdr:colOff>
      <xdr:row>47</xdr:row>
      <xdr:rowOff>110836</xdr:rowOff>
    </xdr:from>
    <xdr:to>
      <xdr:col>1</xdr:col>
      <xdr:colOff>2050473</xdr:colOff>
      <xdr:row>49</xdr:row>
      <xdr:rowOff>102696</xdr:rowOff>
    </xdr:to>
    <xdr:pic>
      <xdr:nvPicPr>
        <xdr:cNvPr id="63" name="Image 62"/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78" y="25504486"/>
          <a:ext cx="443345" cy="487160"/>
        </a:xfrm>
        <a:prstGeom prst="rect">
          <a:avLst/>
        </a:prstGeom>
      </xdr:spPr>
    </xdr:pic>
    <xdr:clientData/>
  </xdr:twoCellAnchor>
  <xdr:twoCellAnchor editAs="oneCell">
    <xdr:from>
      <xdr:col>1</xdr:col>
      <xdr:colOff>1620981</xdr:colOff>
      <xdr:row>21</xdr:row>
      <xdr:rowOff>96982</xdr:rowOff>
    </xdr:from>
    <xdr:to>
      <xdr:col>1</xdr:col>
      <xdr:colOff>2064326</xdr:colOff>
      <xdr:row>28</xdr:row>
      <xdr:rowOff>9178</xdr:rowOff>
    </xdr:to>
    <xdr:pic>
      <xdr:nvPicPr>
        <xdr:cNvPr id="64" name="Image 63"/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9731" y="12069907"/>
          <a:ext cx="443345" cy="487160"/>
        </a:xfrm>
        <a:prstGeom prst="rect">
          <a:avLst/>
        </a:prstGeom>
      </xdr:spPr>
    </xdr:pic>
    <xdr:clientData/>
  </xdr:twoCellAnchor>
  <xdr:oneCellAnchor>
    <xdr:from>
      <xdr:col>0</xdr:col>
      <xdr:colOff>1427018</xdr:colOff>
      <xdr:row>36</xdr:row>
      <xdr:rowOff>706582</xdr:rowOff>
    </xdr:from>
    <xdr:ext cx="368966" cy="363146"/>
    <xdr:pic>
      <xdr:nvPicPr>
        <xdr:cNvPr id="65" name="Image 6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018" y="18642157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1017615</xdr:colOff>
      <xdr:row>37</xdr:row>
      <xdr:rowOff>346365</xdr:rowOff>
    </xdr:from>
    <xdr:ext cx="368966" cy="363146"/>
    <xdr:pic>
      <xdr:nvPicPr>
        <xdr:cNvPr id="66" name="Image 65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5715" y="19358265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138546</xdr:colOff>
      <xdr:row>36</xdr:row>
      <xdr:rowOff>651162</xdr:rowOff>
    </xdr:from>
    <xdr:ext cx="368966" cy="363146"/>
    <xdr:pic>
      <xdr:nvPicPr>
        <xdr:cNvPr id="67" name="Image 6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21396" y="18586737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72735</xdr:colOff>
      <xdr:row>62</xdr:row>
      <xdr:rowOff>90055</xdr:rowOff>
    </xdr:from>
    <xdr:ext cx="368966" cy="363146"/>
    <xdr:pic>
      <xdr:nvPicPr>
        <xdr:cNvPr id="68" name="Image 67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485" y="31170130"/>
          <a:ext cx="368966" cy="363146"/>
        </a:xfrm>
        <a:prstGeom prst="rect">
          <a:avLst/>
        </a:prstGeom>
      </xdr:spPr>
    </xdr:pic>
    <xdr:clientData/>
  </xdr:oneCellAnchor>
  <xdr:oneCellAnchor>
    <xdr:from>
      <xdr:col>6</xdr:col>
      <xdr:colOff>983673</xdr:colOff>
      <xdr:row>62</xdr:row>
      <xdr:rowOff>13854</xdr:rowOff>
    </xdr:from>
    <xdr:ext cx="368966" cy="363146"/>
    <xdr:pic>
      <xdr:nvPicPr>
        <xdr:cNvPr id="69" name="Image 68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7398" y="31093929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41564</xdr:colOff>
      <xdr:row>88</xdr:row>
      <xdr:rowOff>6927</xdr:rowOff>
    </xdr:from>
    <xdr:ext cx="368966" cy="363146"/>
    <xdr:pic>
      <xdr:nvPicPr>
        <xdr:cNvPr id="70" name="Image 69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24414" y="44755377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103909</xdr:colOff>
      <xdr:row>89</xdr:row>
      <xdr:rowOff>214746</xdr:rowOff>
    </xdr:from>
    <xdr:ext cx="415637" cy="424119"/>
    <xdr:pic>
      <xdr:nvPicPr>
        <xdr:cNvPr id="71" name="Image 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1184" y="46029996"/>
          <a:ext cx="415637" cy="424119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62</xdr:row>
      <xdr:rowOff>775855</xdr:rowOff>
    </xdr:from>
    <xdr:ext cx="415637" cy="424119"/>
    <xdr:pic>
      <xdr:nvPicPr>
        <xdr:cNvPr id="72" name="Image 7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31855930"/>
          <a:ext cx="415637" cy="424119"/>
        </a:xfrm>
        <a:prstGeom prst="rect">
          <a:avLst/>
        </a:prstGeom>
      </xdr:spPr>
    </xdr:pic>
    <xdr:clientData/>
  </xdr:oneCellAnchor>
  <xdr:oneCellAnchor>
    <xdr:from>
      <xdr:col>7</xdr:col>
      <xdr:colOff>110836</xdr:colOff>
      <xdr:row>36</xdr:row>
      <xdr:rowOff>595747</xdr:rowOff>
    </xdr:from>
    <xdr:ext cx="415637" cy="424119"/>
    <xdr:pic>
      <xdr:nvPicPr>
        <xdr:cNvPr id="73" name="Image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5161" y="18531322"/>
          <a:ext cx="415637" cy="424119"/>
        </a:xfrm>
        <a:prstGeom prst="rect">
          <a:avLst/>
        </a:prstGeom>
      </xdr:spPr>
    </xdr:pic>
    <xdr:clientData/>
  </xdr:oneCellAnchor>
  <xdr:twoCellAnchor>
    <xdr:from>
      <xdr:col>3</xdr:col>
      <xdr:colOff>328311</xdr:colOff>
      <xdr:row>83</xdr:row>
      <xdr:rowOff>444690</xdr:rowOff>
    </xdr:from>
    <xdr:to>
      <xdr:col>3</xdr:col>
      <xdr:colOff>2407346</xdr:colOff>
      <xdr:row>84</xdr:row>
      <xdr:rowOff>349668</xdr:rowOff>
    </xdr:to>
    <xdr:sp macro="" textlink="">
      <xdr:nvSpPr>
        <xdr:cNvPr id="74" name="Rectangle à coins arrondis 73"/>
        <xdr:cNvSpPr/>
      </xdr:nvSpPr>
      <xdr:spPr>
        <a:xfrm rot="424139">
          <a:off x="5195586" y="41840340"/>
          <a:ext cx="2079035" cy="476478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MARDI</a:t>
          </a:r>
        </a:p>
      </xdr:txBody>
    </xdr:sp>
    <xdr:clientData/>
  </xdr:twoCellAnchor>
  <xdr:oneCellAnchor>
    <xdr:from>
      <xdr:col>0</xdr:col>
      <xdr:colOff>568036</xdr:colOff>
      <xdr:row>47</xdr:row>
      <xdr:rowOff>138545</xdr:rowOff>
    </xdr:from>
    <xdr:ext cx="368966" cy="363146"/>
    <xdr:pic>
      <xdr:nvPicPr>
        <xdr:cNvPr id="75" name="Image 7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036" y="25532195"/>
          <a:ext cx="368966" cy="363146"/>
        </a:xfrm>
        <a:prstGeom prst="rect">
          <a:avLst/>
        </a:prstGeom>
      </xdr:spPr>
    </xdr:pic>
    <xdr:clientData/>
  </xdr:oneCellAnchor>
  <xdr:oneCellAnchor>
    <xdr:from>
      <xdr:col>0</xdr:col>
      <xdr:colOff>595745</xdr:colOff>
      <xdr:row>73</xdr:row>
      <xdr:rowOff>138545</xdr:rowOff>
    </xdr:from>
    <xdr:ext cx="368966" cy="363146"/>
    <xdr:pic>
      <xdr:nvPicPr>
        <xdr:cNvPr id="76" name="Image 75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745" y="39029120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1537854</xdr:colOff>
      <xdr:row>73</xdr:row>
      <xdr:rowOff>96982</xdr:rowOff>
    </xdr:from>
    <xdr:ext cx="443345" cy="476769"/>
    <xdr:pic>
      <xdr:nvPicPr>
        <xdr:cNvPr id="77" name="Image 76"/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6604" y="38987557"/>
          <a:ext cx="443345" cy="476769"/>
        </a:xfrm>
        <a:prstGeom prst="rect">
          <a:avLst/>
        </a:prstGeom>
      </xdr:spPr>
    </xdr:pic>
    <xdr:clientData/>
  </xdr:oneCellAnchor>
  <xdr:oneCellAnchor>
    <xdr:from>
      <xdr:col>0</xdr:col>
      <xdr:colOff>526471</xdr:colOff>
      <xdr:row>99</xdr:row>
      <xdr:rowOff>152399</xdr:rowOff>
    </xdr:from>
    <xdr:ext cx="368966" cy="363146"/>
    <xdr:pic>
      <xdr:nvPicPr>
        <xdr:cNvPr id="78" name="Image 77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471" y="52682774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1551709</xdr:colOff>
      <xdr:row>99</xdr:row>
      <xdr:rowOff>96982</xdr:rowOff>
    </xdr:from>
    <xdr:ext cx="443345" cy="476769"/>
    <xdr:pic>
      <xdr:nvPicPr>
        <xdr:cNvPr id="79" name="Image 78"/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0459" y="52627357"/>
          <a:ext cx="443345" cy="476769"/>
        </a:xfrm>
        <a:prstGeom prst="rect">
          <a:avLst/>
        </a:prstGeom>
      </xdr:spPr>
    </xdr:pic>
    <xdr:clientData/>
  </xdr:oneCellAnchor>
  <xdr:oneCellAnchor>
    <xdr:from>
      <xdr:col>0</xdr:col>
      <xdr:colOff>263236</xdr:colOff>
      <xdr:row>125</xdr:row>
      <xdr:rowOff>138545</xdr:rowOff>
    </xdr:from>
    <xdr:ext cx="368966" cy="363146"/>
    <xdr:pic>
      <xdr:nvPicPr>
        <xdr:cNvPr id="80" name="Image 79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36" y="65632445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1690254</xdr:colOff>
      <xdr:row>125</xdr:row>
      <xdr:rowOff>41563</xdr:rowOff>
    </xdr:from>
    <xdr:ext cx="443345" cy="476769"/>
    <xdr:pic>
      <xdr:nvPicPr>
        <xdr:cNvPr id="81" name="Image 80"/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004" y="65535463"/>
          <a:ext cx="443345" cy="476769"/>
        </a:xfrm>
        <a:prstGeom prst="rect">
          <a:avLst/>
        </a:prstGeom>
      </xdr:spPr>
    </xdr:pic>
    <xdr:clientData/>
  </xdr:oneCellAnchor>
  <xdr:twoCellAnchor editAs="oneCell">
    <xdr:from>
      <xdr:col>8</xdr:col>
      <xdr:colOff>554182</xdr:colOff>
      <xdr:row>127</xdr:row>
      <xdr:rowOff>69273</xdr:rowOff>
    </xdr:from>
    <xdr:to>
      <xdr:col>9</xdr:col>
      <xdr:colOff>1</xdr:colOff>
      <xdr:row>129</xdr:row>
      <xdr:rowOff>68868</xdr:rowOff>
    </xdr:to>
    <xdr:pic>
      <xdr:nvPicPr>
        <xdr:cNvPr id="82" name="Image 81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46432" y="66058473"/>
          <a:ext cx="436419" cy="494896"/>
        </a:xfrm>
        <a:prstGeom prst="rect">
          <a:avLst/>
        </a:prstGeom>
      </xdr:spPr>
    </xdr:pic>
    <xdr:clientData/>
  </xdr:twoCellAnchor>
  <xdr:twoCellAnchor editAs="oneCell">
    <xdr:from>
      <xdr:col>1</xdr:col>
      <xdr:colOff>79665</xdr:colOff>
      <xdr:row>17</xdr:row>
      <xdr:rowOff>145474</xdr:rowOff>
    </xdr:from>
    <xdr:to>
      <xdr:col>1</xdr:col>
      <xdr:colOff>453739</xdr:colOff>
      <xdr:row>27</xdr:row>
      <xdr:rowOff>134678</xdr:rowOff>
    </xdr:to>
    <xdr:pic>
      <xdr:nvPicPr>
        <xdr:cNvPr id="83" name="Image 82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415" y="9679999"/>
          <a:ext cx="374074" cy="359814"/>
        </a:xfrm>
        <a:prstGeom prst="rect">
          <a:avLst/>
        </a:prstGeom>
      </xdr:spPr>
    </xdr:pic>
    <xdr:clientData/>
  </xdr:twoCellAnchor>
  <xdr:twoCellAnchor editAs="oneCell">
    <xdr:from>
      <xdr:col>7</xdr:col>
      <xdr:colOff>96981</xdr:colOff>
      <xdr:row>70</xdr:row>
      <xdr:rowOff>110835</xdr:rowOff>
    </xdr:from>
    <xdr:to>
      <xdr:col>7</xdr:col>
      <xdr:colOff>471055</xdr:colOff>
      <xdr:row>70</xdr:row>
      <xdr:rowOff>470649</xdr:rowOff>
    </xdr:to>
    <xdr:pic>
      <xdr:nvPicPr>
        <xdr:cNvPr id="84" name="Image 83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1306" y="37153560"/>
          <a:ext cx="374074" cy="359814"/>
        </a:xfrm>
        <a:prstGeom prst="rect">
          <a:avLst/>
        </a:prstGeom>
      </xdr:spPr>
    </xdr:pic>
    <xdr:clientData/>
  </xdr:twoCellAnchor>
  <xdr:twoCellAnchor editAs="oneCell">
    <xdr:from>
      <xdr:col>7</xdr:col>
      <xdr:colOff>124691</xdr:colOff>
      <xdr:row>33</xdr:row>
      <xdr:rowOff>734290</xdr:rowOff>
    </xdr:from>
    <xdr:to>
      <xdr:col>7</xdr:col>
      <xdr:colOff>498765</xdr:colOff>
      <xdr:row>33</xdr:row>
      <xdr:rowOff>1094104</xdr:rowOff>
    </xdr:to>
    <xdr:pic>
      <xdr:nvPicPr>
        <xdr:cNvPr id="85" name="Image 84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9016" y="16145740"/>
          <a:ext cx="374074" cy="359814"/>
        </a:xfrm>
        <a:prstGeom prst="rect">
          <a:avLst/>
        </a:prstGeom>
      </xdr:spPr>
    </xdr:pic>
    <xdr:clientData/>
  </xdr:twoCellAnchor>
  <xdr:twoCellAnchor>
    <xdr:from>
      <xdr:col>3</xdr:col>
      <xdr:colOff>277090</xdr:colOff>
      <xdr:row>57</xdr:row>
      <xdr:rowOff>27710</xdr:rowOff>
    </xdr:from>
    <xdr:to>
      <xdr:col>3</xdr:col>
      <xdr:colOff>2356125</xdr:colOff>
      <xdr:row>58</xdr:row>
      <xdr:rowOff>271020</xdr:rowOff>
    </xdr:to>
    <xdr:sp macro="" textlink="">
      <xdr:nvSpPr>
        <xdr:cNvPr id="86" name="Rectangle à coins arrondis 85"/>
        <xdr:cNvSpPr/>
      </xdr:nvSpPr>
      <xdr:spPr>
        <a:xfrm rot="424139">
          <a:off x="5144365" y="27926435"/>
          <a:ext cx="2079035" cy="567160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MARDI</a:t>
          </a:r>
        </a:p>
      </xdr:txBody>
    </xdr:sp>
    <xdr:clientData/>
  </xdr:twoCellAnchor>
  <xdr:twoCellAnchor editAs="oneCell">
    <xdr:from>
      <xdr:col>7</xdr:col>
      <xdr:colOff>6927</xdr:colOff>
      <xdr:row>59</xdr:row>
      <xdr:rowOff>1066799</xdr:rowOff>
    </xdr:from>
    <xdr:to>
      <xdr:col>7</xdr:col>
      <xdr:colOff>450272</xdr:colOff>
      <xdr:row>60</xdr:row>
      <xdr:rowOff>442133</xdr:rowOff>
    </xdr:to>
    <xdr:pic>
      <xdr:nvPicPr>
        <xdr:cNvPr id="87" name="Image 86"/>
        <xdr:cNvPicPr/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1252" y="29737049"/>
          <a:ext cx="443345" cy="470708"/>
        </a:xfrm>
        <a:prstGeom prst="rect">
          <a:avLst/>
        </a:prstGeom>
      </xdr:spPr>
    </xdr:pic>
    <xdr:clientData/>
  </xdr:twoCellAnchor>
  <xdr:twoCellAnchor editAs="oneCell">
    <xdr:from>
      <xdr:col>2</xdr:col>
      <xdr:colOff>976745</xdr:colOff>
      <xdr:row>59</xdr:row>
      <xdr:rowOff>1021772</xdr:rowOff>
    </xdr:from>
    <xdr:to>
      <xdr:col>3</xdr:col>
      <xdr:colOff>432955</xdr:colOff>
      <xdr:row>60</xdr:row>
      <xdr:rowOff>407496</xdr:rowOff>
    </xdr:to>
    <xdr:pic>
      <xdr:nvPicPr>
        <xdr:cNvPr id="88" name="Image 87"/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3420" y="29692022"/>
          <a:ext cx="446810" cy="481098"/>
        </a:xfrm>
        <a:prstGeom prst="rect">
          <a:avLst/>
        </a:prstGeom>
      </xdr:spPr>
    </xdr:pic>
    <xdr:clientData/>
  </xdr:twoCellAnchor>
  <xdr:twoCellAnchor editAs="oneCell">
    <xdr:from>
      <xdr:col>3</xdr:col>
      <xdr:colOff>62346</xdr:colOff>
      <xdr:row>85</xdr:row>
      <xdr:rowOff>498763</xdr:rowOff>
    </xdr:from>
    <xdr:to>
      <xdr:col>3</xdr:col>
      <xdr:colOff>436420</xdr:colOff>
      <xdr:row>85</xdr:row>
      <xdr:rowOff>865504</xdr:rowOff>
    </xdr:to>
    <xdr:pic>
      <xdr:nvPicPr>
        <xdr:cNvPr id="89" name="Image 88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9621" y="42989788"/>
          <a:ext cx="374074" cy="366741"/>
        </a:xfrm>
        <a:prstGeom prst="rect">
          <a:avLst/>
        </a:prstGeom>
      </xdr:spPr>
    </xdr:pic>
    <xdr:clientData/>
  </xdr:twoCellAnchor>
  <xdr:oneCellAnchor>
    <xdr:from>
      <xdr:col>6</xdr:col>
      <xdr:colOff>994063</xdr:colOff>
      <xdr:row>88</xdr:row>
      <xdr:rowOff>17319</xdr:rowOff>
    </xdr:from>
    <xdr:ext cx="368966" cy="363146"/>
    <xdr:pic>
      <xdr:nvPicPr>
        <xdr:cNvPr id="90" name="Image 89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7788" y="44765769"/>
          <a:ext cx="368966" cy="363146"/>
        </a:xfrm>
        <a:prstGeom prst="rect">
          <a:avLst/>
        </a:prstGeom>
      </xdr:spPr>
    </xdr:pic>
    <xdr:clientData/>
  </xdr:oneCellAnchor>
  <xdr:oneCellAnchor>
    <xdr:from>
      <xdr:col>0</xdr:col>
      <xdr:colOff>1440873</xdr:colOff>
      <xdr:row>111</xdr:row>
      <xdr:rowOff>540328</xdr:rowOff>
    </xdr:from>
    <xdr:ext cx="443345" cy="476769"/>
    <xdr:pic>
      <xdr:nvPicPr>
        <xdr:cNvPr id="91" name="Image 90"/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348" y="56280628"/>
          <a:ext cx="443345" cy="476769"/>
        </a:xfrm>
        <a:prstGeom prst="rect">
          <a:avLst/>
        </a:prstGeom>
      </xdr:spPr>
    </xdr:pic>
    <xdr:clientData/>
  </xdr:oneCellAnchor>
  <xdr:oneCellAnchor>
    <xdr:from>
      <xdr:col>2</xdr:col>
      <xdr:colOff>900546</xdr:colOff>
      <xdr:row>111</xdr:row>
      <xdr:rowOff>27709</xdr:rowOff>
    </xdr:from>
    <xdr:ext cx="443345" cy="476769"/>
    <xdr:pic>
      <xdr:nvPicPr>
        <xdr:cNvPr id="92" name="Image 91"/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7221" y="55768009"/>
          <a:ext cx="443345" cy="476769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111</xdr:row>
      <xdr:rowOff>0</xdr:rowOff>
    </xdr:from>
    <xdr:ext cx="443345" cy="476769"/>
    <xdr:pic>
      <xdr:nvPicPr>
        <xdr:cNvPr id="93" name="Image 92"/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2850" y="55740300"/>
          <a:ext cx="443345" cy="476769"/>
        </a:xfrm>
        <a:prstGeom prst="rect">
          <a:avLst/>
        </a:prstGeom>
      </xdr:spPr>
    </xdr:pic>
    <xdr:clientData/>
  </xdr:oneCellAnchor>
  <xdr:oneCellAnchor>
    <xdr:from>
      <xdr:col>1</xdr:col>
      <xdr:colOff>31173</xdr:colOff>
      <xdr:row>115</xdr:row>
      <xdr:rowOff>20782</xdr:rowOff>
    </xdr:from>
    <xdr:ext cx="368966" cy="363146"/>
    <xdr:pic>
      <xdr:nvPicPr>
        <xdr:cNvPr id="94" name="Image 9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9923" y="59018632"/>
          <a:ext cx="368966" cy="363146"/>
        </a:xfrm>
        <a:prstGeom prst="rect">
          <a:avLst/>
        </a:prstGeom>
      </xdr:spPr>
    </xdr:pic>
    <xdr:clientData/>
  </xdr:oneCellAnchor>
  <xdr:oneCellAnchor>
    <xdr:from>
      <xdr:col>0</xdr:col>
      <xdr:colOff>1402773</xdr:colOff>
      <xdr:row>33</xdr:row>
      <xdr:rowOff>1170710</xdr:rowOff>
    </xdr:from>
    <xdr:ext cx="368966" cy="363146"/>
    <xdr:pic>
      <xdr:nvPicPr>
        <xdr:cNvPr id="95" name="Image 9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773" y="16582160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83127</xdr:colOff>
      <xdr:row>62</xdr:row>
      <xdr:rowOff>27708</xdr:rowOff>
    </xdr:from>
    <xdr:ext cx="368966" cy="363146"/>
    <xdr:pic>
      <xdr:nvPicPr>
        <xdr:cNvPr id="96" name="Image 95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65977" y="31107783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1</xdr:col>
      <xdr:colOff>103908</xdr:colOff>
      <xdr:row>96</xdr:row>
      <xdr:rowOff>86591</xdr:rowOff>
    </xdr:from>
    <xdr:to>
      <xdr:col>1</xdr:col>
      <xdr:colOff>477982</xdr:colOff>
      <xdr:row>96</xdr:row>
      <xdr:rowOff>446405</xdr:rowOff>
    </xdr:to>
    <xdr:pic>
      <xdr:nvPicPr>
        <xdr:cNvPr id="97" name="Image 96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2658" y="50769116"/>
          <a:ext cx="374074" cy="359814"/>
        </a:xfrm>
        <a:prstGeom prst="rect">
          <a:avLst/>
        </a:prstGeom>
      </xdr:spPr>
    </xdr:pic>
    <xdr:clientData/>
  </xdr:twoCellAnchor>
  <xdr:twoCellAnchor>
    <xdr:from>
      <xdr:col>3</xdr:col>
      <xdr:colOff>2133601</xdr:colOff>
      <xdr:row>37</xdr:row>
      <xdr:rowOff>207817</xdr:rowOff>
    </xdr:from>
    <xdr:to>
      <xdr:col>3</xdr:col>
      <xdr:colOff>2479965</xdr:colOff>
      <xdr:row>37</xdr:row>
      <xdr:rowOff>665017</xdr:rowOff>
    </xdr:to>
    <xdr:sp macro="" textlink="">
      <xdr:nvSpPr>
        <xdr:cNvPr id="98" name="Étoile à 4 branches 97"/>
        <xdr:cNvSpPr/>
      </xdr:nvSpPr>
      <xdr:spPr bwMode="auto">
        <a:xfrm>
          <a:off x="7000876" y="19219717"/>
          <a:ext cx="317789" cy="457200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3</xdr:col>
      <xdr:colOff>41563</xdr:colOff>
      <xdr:row>36</xdr:row>
      <xdr:rowOff>609600</xdr:rowOff>
    </xdr:from>
    <xdr:ext cx="368966" cy="363146"/>
    <xdr:pic>
      <xdr:nvPicPr>
        <xdr:cNvPr id="99" name="Image 98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8838" y="18545175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69272</xdr:colOff>
      <xdr:row>34</xdr:row>
      <xdr:rowOff>27708</xdr:rowOff>
    </xdr:from>
    <xdr:ext cx="368966" cy="363146"/>
    <xdr:pic>
      <xdr:nvPicPr>
        <xdr:cNvPr id="100" name="Image 99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547" y="16648833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69274</xdr:colOff>
      <xdr:row>33</xdr:row>
      <xdr:rowOff>720437</xdr:rowOff>
    </xdr:from>
    <xdr:ext cx="368966" cy="363146"/>
    <xdr:pic>
      <xdr:nvPicPr>
        <xdr:cNvPr id="101" name="Image 100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52124" y="16131887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1981200</xdr:colOff>
      <xdr:row>33</xdr:row>
      <xdr:rowOff>692727</xdr:rowOff>
    </xdr:from>
    <xdr:ext cx="368966" cy="363146"/>
    <xdr:pic>
      <xdr:nvPicPr>
        <xdr:cNvPr id="102" name="Image 101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16104177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13854</xdr:colOff>
      <xdr:row>85</xdr:row>
      <xdr:rowOff>917861</xdr:rowOff>
    </xdr:from>
    <xdr:ext cx="368966" cy="363146"/>
    <xdr:pic>
      <xdr:nvPicPr>
        <xdr:cNvPr id="103" name="Image 102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8179" y="43408886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86591</xdr:colOff>
      <xdr:row>119</xdr:row>
      <xdr:rowOff>69272</xdr:rowOff>
    </xdr:from>
    <xdr:ext cx="368966" cy="363146"/>
    <xdr:pic>
      <xdr:nvPicPr>
        <xdr:cNvPr id="104" name="Image 103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69441" y="61629347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2</xdr:col>
      <xdr:colOff>983673</xdr:colOff>
      <xdr:row>111</xdr:row>
      <xdr:rowOff>696191</xdr:rowOff>
    </xdr:from>
    <xdr:to>
      <xdr:col>3</xdr:col>
      <xdr:colOff>370611</xdr:colOff>
      <xdr:row>112</xdr:row>
      <xdr:rowOff>44622</xdr:rowOff>
    </xdr:to>
    <xdr:pic>
      <xdr:nvPicPr>
        <xdr:cNvPr id="105" name="Image 104"/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0348" y="56436491"/>
          <a:ext cx="377538" cy="358082"/>
        </a:xfrm>
        <a:prstGeom prst="rect">
          <a:avLst/>
        </a:prstGeom>
      </xdr:spPr>
    </xdr:pic>
    <xdr:clientData/>
  </xdr:twoCellAnchor>
  <xdr:twoCellAnchor editAs="oneCell">
    <xdr:from>
      <xdr:col>7</xdr:col>
      <xdr:colOff>55418</xdr:colOff>
      <xdr:row>33</xdr:row>
      <xdr:rowOff>41563</xdr:rowOff>
    </xdr:from>
    <xdr:to>
      <xdr:col>7</xdr:col>
      <xdr:colOff>498763</xdr:colOff>
      <xdr:row>33</xdr:row>
      <xdr:rowOff>518332</xdr:rowOff>
    </xdr:to>
    <xdr:pic>
      <xdr:nvPicPr>
        <xdr:cNvPr id="106" name="Image 105"/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99743" y="15453013"/>
          <a:ext cx="443345" cy="476769"/>
        </a:xfrm>
        <a:prstGeom prst="rect">
          <a:avLst/>
        </a:prstGeom>
      </xdr:spPr>
    </xdr:pic>
    <xdr:clientData/>
  </xdr:twoCellAnchor>
  <xdr:oneCellAnchor>
    <xdr:from>
      <xdr:col>3</xdr:col>
      <xdr:colOff>1</xdr:colOff>
      <xdr:row>60</xdr:row>
      <xdr:rowOff>443346</xdr:rowOff>
    </xdr:from>
    <xdr:ext cx="368966" cy="363146"/>
    <xdr:pic>
      <xdr:nvPicPr>
        <xdr:cNvPr id="107" name="Image 106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6" y="30208971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69274</xdr:colOff>
      <xdr:row>59</xdr:row>
      <xdr:rowOff>83127</xdr:rowOff>
    </xdr:from>
    <xdr:ext cx="368966" cy="363146"/>
    <xdr:pic>
      <xdr:nvPicPr>
        <xdr:cNvPr id="108" name="Image 107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549" y="28753377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79662</xdr:colOff>
      <xdr:row>59</xdr:row>
      <xdr:rowOff>72737</xdr:rowOff>
    </xdr:from>
    <xdr:ext cx="368966" cy="363146"/>
    <xdr:pic>
      <xdr:nvPicPr>
        <xdr:cNvPr id="109" name="Image 108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412" y="28742987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121227</xdr:colOff>
      <xdr:row>111</xdr:row>
      <xdr:rowOff>107373</xdr:rowOff>
    </xdr:from>
    <xdr:ext cx="368966" cy="363146"/>
    <xdr:pic>
      <xdr:nvPicPr>
        <xdr:cNvPr id="110" name="Image 109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977" y="55847673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83127</xdr:colOff>
      <xdr:row>62</xdr:row>
      <xdr:rowOff>138546</xdr:rowOff>
    </xdr:from>
    <xdr:ext cx="368966" cy="363146"/>
    <xdr:pic>
      <xdr:nvPicPr>
        <xdr:cNvPr id="111" name="Image 110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0402" y="31218621"/>
          <a:ext cx="368966" cy="363146"/>
        </a:xfrm>
        <a:prstGeom prst="rect">
          <a:avLst/>
        </a:prstGeom>
      </xdr:spPr>
    </xdr:pic>
    <xdr:clientData/>
  </xdr:oneCellAnchor>
  <xdr:oneCellAnchor>
    <xdr:from>
      <xdr:col>6</xdr:col>
      <xdr:colOff>1018310</xdr:colOff>
      <xdr:row>38</xdr:row>
      <xdr:rowOff>332509</xdr:rowOff>
    </xdr:from>
    <xdr:ext cx="368966" cy="363146"/>
    <xdr:pic>
      <xdr:nvPicPr>
        <xdr:cNvPr id="112" name="Image 111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3460" y="20134984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85</xdr:row>
      <xdr:rowOff>0</xdr:rowOff>
    </xdr:from>
    <xdr:ext cx="368966" cy="363146"/>
    <xdr:pic>
      <xdr:nvPicPr>
        <xdr:cNvPr id="113" name="Image 11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42491025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2189018</xdr:colOff>
      <xdr:row>85</xdr:row>
      <xdr:rowOff>166254</xdr:rowOff>
    </xdr:from>
    <xdr:ext cx="368966" cy="363146"/>
    <xdr:pic>
      <xdr:nvPicPr>
        <xdr:cNvPr id="114" name="Image 11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6293" y="42657279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3465</xdr:colOff>
      <xdr:row>88</xdr:row>
      <xdr:rowOff>96981</xdr:rowOff>
    </xdr:from>
    <xdr:ext cx="368966" cy="363146"/>
    <xdr:pic>
      <xdr:nvPicPr>
        <xdr:cNvPr id="115" name="Image 11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215" y="44845431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69273</xdr:colOff>
      <xdr:row>92</xdr:row>
      <xdr:rowOff>51955</xdr:rowOff>
    </xdr:from>
    <xdr:ext cx="368966" cy="363146"/>
    <xdr:pic>
      <xdr:nvPicPr>
        <xdr:cNvPr id="116" name="Image 115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52123" y="47838880"/>
          <a:ext cx="368966" cy="363146"/>
        </a:xfrm>
        <a:prstGeom prst="rect">
          <a:avLst/>
        </a:prstGeom>
      </xdr:spPr>
    </xdr:pic>
    <xdr:clientData/>
  </xdr:oneCellAnchor>
  <xdr:oneCellAnchor>
    <xdr:from>
      <xdr:col>0</xdr:col>
      <xdr:colOff>1458191</xdr:colOff>
      <xdr:row>112</xdr:row>
      <xdr:rowOff>48491</xdr:rowOff>
    </xdr:from>
    <xdr:ext cx="368966" cy="363146"/>
    <xdr:pic>
      <xdr:nvPicPr>
        <xdr:cNvPr id="117" name="Image 11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616" y="56798441"/>
          <a:ext cx="368966" cy="363146"/>
        </a:xfrm>
        <a:prstGeom prst="rect">
          <a:avLst/>
        </a:prstGeom>
      </xdr:spPr>
    </xdr:pic>
    <xdr:clientData/>
  </xdr:oneCellAnchor>
  <xdr:oneCellAnchor>
    <xdr:from>
      <xdr:col>8</xdr:col>
      <xdr:colOff>987136</xdr:colOff>
      <xdr:row>113</xdr:row>
      <xdr:rowOff>34636</xdr:rowOff>
    </xdr:from>
    <xdr:ext cx="368966" cy="363146"/>
    <xdr:pic>
      <xdr:nvPicPr>
        <xdr:cNvPr id="118" name="Image 117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9386" y="57508486"/>
          <a:ext cx="368966" cy="363146"/>
        </a:xfrm>
        <a:prstGeom prst="rect">
          <a:avLst/>
        </a:prstGeom>
      </xdr:spPr>
    </xdr:pic>
    <xdr:clientData/>
  </xdr:oneCellAnchor>
  <xdr:oneCellAnchor>
    <xdr:from>
      <xdr:col>6</xdr:col>
      <xdr:colOff>976746</xdr:colOff>
      <xdr:row>114</xdr:row>
      <xdr:rowOff>31172</xdr:rowOff>
    </xdr:from>
    <xdr:ext cx="368966" cy="363146"/>
    <xdr:pic>
      <xdr:nvPicPr>
        <xdr:cNvPr id="119" name="Image 118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0471" y="58095572"/>
          <a:ext cx="368966" cy="363146"/>
        </a:xfrm>
        <a:prstGeom prst="rect">
          <a:avLst/>
        </a:prstGeom>
      </xdr:spPr>
    </xdr:pic>
    <xdr:clientData/>
  </xdr:oneCellAnchor>
  <xdr:oneCellAnchor>
    <xdr:from>
      <xdr:col>6</xdr:col>
      <xdr:colOff>969819</xdr:colOff>
      <xdr:row>117</xdr:row>
      <xdr:rowOff>554182</xdr:rowOff>
    </xdr:from>
    <xdr:ext cx="368966" cy="363146"/>
    <xdr:pic>
      <xdr:nvPicPr>
        <xdr:cNvPr id="120" name="Image 119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3544" y="60933157"/>
          <a:ext cx="368966" cy="363146"/>
        </a:xfrm>
        <a:prstGeom prst="rect">
          <a:avLst/>
        </a:prstGeom>
      </xdr:spPr>
    </xdr:pic>
    <xdr:clientData/>
  </xdr:oneCellAnchor>
  <xdr:twoCellAnchor>
    <xdr:from>
      <xdr:col>3</xdr:col>
      <xdr:colOff>0</xdr:colOff>
      <xdr:row>109</xdr:row>
      <xdr:rowOff>0</xdr:rowOff>
    </xdr:from>
    <xdr:to>
      <xdr:col>3</xdr:col>
      <xdr:colOff>2079035</xdr:colOff>
      <xdr:row>110</xdr:row>
      <xdr:rowOff>126652</xdr:rowOff>
    </xdr:to>
    <xdr:sp macro="" textlink="">
      <xdr:nvSpPr>
        <xdr:cNvPr id="121" name="Rectangle à coins arrondis 120"/>
        <xdr:cNvSpPr/>
      </xdr:nvSpPr>
      <xdr:spPr>
        <a:xfrm rot="424139">
          <a:off x="4867275" y="55035450"/>
          <a:ext cx="2079035" cy="479077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MARDI</a:t>
          </a:r>
        </a:p>
      </xdr:txBody>
    </xdr:sp>
    <xdr:clientData/>
  </xdr:twoCellAnchor>
  <xdr:twoCellAnchor>
    <xdr:from>
      <xdr:col>5</xdr:col>
      <xdr:colOff>263237</xdr:colOff>
      <xdr:row>83</xdr:row>
      <xdr:rowOff>457201</xdr:rowOff>
    </xdr:from>
    <xdr:to>
      <xdr:col>5</xdr:col>
      <xdr:colOff>2332077</xdr:colOff>
      <xdr:row>84</xdr:row>
      <xdr:rowOff>426114</xdr:rowOff>
    </xdr:to>
    <xdr:sp macro="" textlink="">
      <xdr:nvSpPr>
        <xdr:cNvPr id="122" name="Rectangle à coins arrondis 121"/>
        <xdr:cNvSpPr/>
      </xdr:nvSpPr>
      <xdr:spPr>
        <a:xfrm rot="21175427">
          <a:off x="8569037" y="41852851"/>
          <a:ext cx="2068840" cy="540413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MERCREDI</a:t>
          </a:r>
        </a:p>
      </xdr:txBody>
    </xdr:sp>
    <xdr:clientData/>
  </xdr:twoCellAnchor>
  <xdr:twoCellAnchor>
    <xdr:from>
      <xdr:col>9</xdr:col>
      <xdr:colOff>401782</xdr:colOff>
      <xdr:row>109</xdr:row>
      <xdr:rowOff>110836</xdr:rowOff>
    </xdr:from>
    <xdr:to>
      <xdr:col>9</xdr:col>
      <xdr:colOff>2484936</xdr:colOff>
      <xdr:row>110</xdr:row>
      <xdr:rowOff>268520</xdr:rowOff>
    </xdr:to>
    <xdr:sp macro="" textlink="">
      <xdr:nvSpPr>
        <xdr:cNvPr id="123" name="Rectangle à coins arrondis 122"/>
        <xdr:cNvSpPr/>
      </xdr:nvSpPr>
      <xdr:spPr>
        <a:xfrm rot="321811">
          <a:off x="15584632" y="55146286"/>
          <a:ext cx="2083154" cy="510109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VENDREDI</a:t>
          </a:r>
        </a:p>
      </xdr:txBody>
    </xdr:sp>
    <xdr:clientData/>
  </xdr:twoCellAnchor>
  <xdr:twoCellAnchor>
    <xdr:from>
      <xdr:col>7</xdr:col>
      <xdr:colOff>0</xdr:colOff>
      <xdr:row>110</xdr:row>
      <xdr:rowOff>0</xdr:rowOff>
    </xdr:from>
    <xdr:to>
      <xdr:col>7</xdr:col>
      <xdr:colOff>2188983</xdr:colOff>
      <xdr:row>111</xdr:row>
      <xdr:rowOff>110449</xdr:rowOff>
    </xdr:to>
    <xdr:sp macro="" textlink="">
      <xdr:nvSpPr>
        <xdr:cNvPr id="124" name="Rectangle à coins arrondis 123"/>
        <xdr:cNvSpPr/>
      </xdr:nvSpPr>
      <xdr:spPr>
        <a:xfrm rot="21186788">
          <a:off x="11744325" y="55387875"/>
          <a:ext cx="2188983" cy="462874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JEUDI</a:t>
          </a:r>
        </a:p>
      </xdr:txBody>
    </xdr:sp>
    <xdr:clientData/>
  </xdr:twoCellAnchor>
  <xdr:twoCellAnchor editAs="oneCell">
    <xdr:from>
      <xdr:col>7</xdr:col>
      <xdr:colOff>13854</xdr:colOff>
      <xdr:row>85</xdr:row>
      <xdr:rowOff>55418</xdr:rowOff>
    </xdr:from>
    <xdr:to>
      <xdr:col>7</xdr:col>
      <xdr:colOff>457199</xdr:colOff>
      <xdr:row>85</xdr:row>
      <xdr:rowOff>532187</xdr:rowOff>
    </xdr:to>
    <xdr:pic>
      <xdr:nvPicPr>
        <xdr:cNvPr id="125" name="Image 124"/>
        <xdr:cNvPicPr/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8179" y="42546443"/>
          <a:ext cx="443345" cy="476769"/>
        </a:xfrm>
        <a:prstGeom prst="rect">
          <a:avLst/>
        </a:prstGeom>
      </xdr:spPr>
    </xdr:pic>
    <xdr:clientData/>
  </xdr:twoCellAnchor>
  <xdr:oneCellAnchor>
    <xdr:from>
      <xdr:col>9</xdr:col>
      <xdr:colOff>27710</xdr:colOff>
      <xdr:row>97</xdr:row>
      <xdr:rowOff>83127</xdr:rowOff>
    </xdr:from>
    <xdr:ext cx="368966" cy="363146"/>
    <xdr:pic>
      <xdr:nvPicPr>
        <xdr:cNvPr id="126" name="Image 125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0560" y="51356202"/>
          <a:ext cx="368966" cy="363146"/>
        </a:xfrm>
        <a:prstGeom prst="rect">
          <a:avLst/>
        </a:prstGeom>
      </xdr:spPr>
    </xdr:pic>
    <xdr:clientData/>
  </xdr:oneCellAnchor>
  <xdr:twoCellAnchor>
    <xdr:from>
      <xdr:col>9</xdr:col>
      <xdr:colOff>526473</xdr:colOff>
      <xdr:row>5</xdr:row>
      <xdr:rowOff>152400</xdr:rowOff>
    </xdr:from>
    <xdr:to>
      <xdr:col>9</xdr:col>
      <xdr:colOff>2609627</xdr:colOff>
      <xdr:row>6</xdr:row>
      <xdr:rowOff>334721</xdr:rowOff>
    </xdr:to>
    <xdr:sp macro="" textlink="">
      <xdr:nvSpPr>
        <xdr:cNvPr id="127" name="Rectangle à coins arrondis 126"/>
        <xdr:cNvSpPr/>
      </xdr:nvSpPr>
      <xdr:spPr>
        <a:xfrm rot="321811">
          <a:off x="15709323" y="1476375"/>
          <a:ext cx="2083154" cy="515696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VENDREDI</a:t>
          </a:r>
        </a:p>
      </xdr:txBody>
    </xdr:sp>
    <xdr:clientData/>
  </xdr:twoCellAnchor>
  <xdr:twoCellAnchor editAs="oneCell">
    <xdr:from>
      <xdr:col>8</xdr:col>
      <xdr:colOff>997527</xdr:colOff>
      <xdr:row>34</xdr:row>
      <xdr:rowOff>318654</xdr:rowOff>
    </xdr:from>
    <xdr:to>
      <xdr:col>9</xdr:col>
      <xdr:colOff>415636</xdr:colOff>
      <xdr:row>35</xdr:row>
      <xdr:rowOff>74985</xdr:rowOff>
    </xdr:to>
    <xdr:pic>
      <xdr:nvPicPr>
        <xdr:cNvPr id="128" name="Image 127"/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0252" y="16939779"/>
          <a:ext cx="418234" cy="480232"/>
        </a:xfrm>
        <a:prstGeom prst="rect">
          <a:avLst/>
        </a:prstGeom>
      </xdr:spPr>
    </xdr:pic>
    <xdr:clientData/>
  </xdr:twoCellAnchor>
  <xdr:twoCellAnchor>
    <xdr:from>
      <xdr:col>5</xdr:col>
      <xdr:colOff>207818</xdr:colOff>
      <xdr:row>57</xdr:row>
      <xdr:rowOff>166255</xdr:rowOff>
    </xdr:from>
    <xdr:to>
      <xdr:col>5</xdr:col>
      <xdr:colOff>2276658</xdr:colOff>
      <xdr:row>58</xdr:row>
      <xdr:rowOff>384550</xdr:rowOff>
    </xdr:to>
    <xdr:sp macro="" textlink="">
      <xdr:nvSpPr>
        <xdr:cNvPr id="129" name="Rectangle à coins arrondis 128"/>
        <xdr:cNvSpPr/>
      </xdr:nvSpPr>
      <xdr:spPr>
        <a:xfrm rot="21175427">
          <a:off x="8513618" y="28064980"/>
          <a:ext cx="2068840" cy="542145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MERCREDI</a:t>
          </a:r>
        </a:p>
      </xdr:txBody>
    </xdr:sp>
    <xdr:clientData/>
  </xdr:twoCellAnchor>
  <xdr:oneCellAnchor>
    <xdr:from>
      <xdr:col>0</xdr:col>
      <xdr:colOff>1427017</xdr:colOff>
      <xdr:row>66</xdr:row>
      <xdr:rowOff>69273</xdr:rowOff>
    </xdr:from>
    <xdr:ext cx="368966" cy="363146"/>
    <xdr:pic>
      <xdr:nvPicPr>
        <xdr:cNvPr id="130" name="Image 129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017" y="34387848"/>
          <a:ext cx="368966" cy="363146"/>
        </a:xfrm>
        <a:prstGeom prst="rect">
          <a:avLst/>
        </a:prstGeom>
      </xdr:spPr>
    </xdr:pic>
    <xdr:clientData/>
  </xdr:oneCellAnchor>
  <xdr:twoCellAnchor>
    <xdr:from>
      <xdr:col>3</xdr:col>
      <xdr:colOff>230528</xdr:colOff>
      <xdr:row>83</xdr:row>
      <xdr:rowOff>172570</xdr:rowOff>
    </xdr:from>
    <xdr:to>
      <xdr:col>4</xdr:col>
      <xdr:colOff>64439</xdr:colOff>
      <xdr:row>84</xdr:row>
      <xdr:rowOff>486615</xdr:rowOff>
    </xdr:to>
    <xdr:sp macro="" textlink="">
      <xdr:nvSpPr>
        <xdr:cNvPr id="131" name="Rectangle à coins arrondis 130"/>
        <xdr:cNvSpPr/>
      </xdr:nvSpPr>
      <xdr:spPr>
        <a:xfrm rot="424139">
          <a:off x="5097803" y="41568220"/>
          <a:ext cx="2281836" cy="885545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MANGER MIEUX</a:t>
          </a:r>
        </a:p>
      </xdr:txBody>
    </xdr:sp>
    <xdr:clientData/>
  </xdr:twoCellAnchor>
  <xdr:twoCellAnchor editAs="oneCell">
    <xdr:from>
      <xdr:col>2</xdr:col>
      <xdr:colOff>1017615</xdr:colOff>
      <xdr:row>96</xdr:row>
      <xdr:rowOff>498763</xdr:rowOff>
    </xdr:from>
    <xdr:to>
      <xdr:col>3</xdr:col>
      <xdr:colOff>332510</xdr:colOff>
      <xdr:row>97</xdr:row>
      <xdr:rowOff>248978</xdr:rowOff>
    </xdr:to>
    <xdr:pic>
      <xdr:nvPicPr>
        <xdr:cNvPr id="132" name="Image 131"/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5715" y="51181288"/>
          <a:ext cx="334070" cy="340765"/>
        </a:xfrm>
        <a:prstGeom prst="rect">
          <a:avLst/>
        </a:prstGeom>
      </xdr:spPr>
    </xdr:pic>
    <xdr:clientData/>
  </xdr:twoCellAnchor>
  <xdr:twoCellAnchor editAs="oneCell">
    <xdr:from>
      <xdr:col>8</xdr:col>
      <xdr:colOff>1025235</xdr:colOff>
      <xdr:row>43</xdr:row>
      <xdr:rowOff>55418</xdr:rowOff>
    </xdr:from>
    <xdr:to>
      <xdr:col>9</xdr:col>
      <xdr:colOff>374073</xdr:colOff>
      <xdr:row>43</xdr:row>
      <xdr:rowOff>415232</xdr:rowOff>
    </xdr:to>
    <xdr:pic>
      <xdr:nvPicPr>
        <xdr:cNvPr id="133" name="Image 132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9385" y="23010668"/>
          <a:ext cx="377538" cy="359814"/>
        </a:xfrm>
        <a:prstGeom prst="rect">
          <a:avLst/>
        </a:prstGeom>
      </xdr:spPr>
    </xdr:pic>
    <xdr:clientData/>
  </xdr:twoCellAnchor>
  <xdr:twoCellAnchor>
    <xdr:from>
      <xdr:col>3</xdr:col>
      <xdr:colOff>2175164</xdr:colOff>
      <xdr:row>40</xdr:row>
      <xdr:rowOff>83127</xdr:rowOff>
    </xdr:from>
    <xdr:to>
      <xdr:col>4</xdr:col>
      <xdr:colOff>0</xdr:colOff>
      <xdr:row>40</xdr:row>
      <xdr:rowOff>540327</xdr:rowOff>
    </xdr:to>
    <xdr:sp macro="" textlink="">
      <xdr:nvSpPr>
        <xdr:cNvPr id="134" name="Étoile à 4 branches 133"/>
        <xdr:cNvSpPr/>
      </xdr:nvSpPr>
      <xdr:spPr bwMode="auto">
        <a:xfrm>
          <a:off x="7042439" y="21066702"/>
          <a:ext cx="272761" cy="457200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3</xdr:col>
      <xdr:colOff>0</xdr:colOff>
      <xdr:row>40</xdr:row>
      <xdr:rowOff>0</xdr:rowOff>
    </xdr:from>
    <xdr:ext cx="368966" cy="363146"/>
    <xdr:pic>
      <xdr:nvPicPr>
        <xdr:cNvPr id="135" name="Image 13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20983575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33</xdr:row>
      <xdr:rowOff>0</xdr:rowOff>
    </xdr:from>
    <xdr:ext cx="368966" cy="363146"/>
    <xdr:pic>
      <xdr:nvPicPr>
        <xdr:cNvPr id="136" name="Image 135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15411450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0</xdr:rowOff>
    </xdr:from>
    <xdr:ext cx="368966" cy="363146"/>
    <xdr:pic>
      <xdr:nvPicPr>
        <xdr:cNvPr id="137" name="Image 13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17345025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35</xdr:row>
      <xdr:rowOff>0</xdr:rowOff>
    </xdr:from>
    <xdr:ext cx="368966" cy="363146"/>
    <xdr:pic>
      <xdr:nvPicPr>
        <xdr:cNvPr id="138" name="Image 137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17345025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35</xdr:row>
      <xdr:rowOff>0</xdr:rowOff>
    </xdr:from>
    <xdr:ext cx="368966" cy="363146"/>
    <xdr:pic>
      <xdr:nvPicPr>
        <xdr:cNvPr id="139" name="Image 138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17345025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35</xdr:row>
      <xdr:rowOff>0</xdr:rowOff>
    </xdr:from>
    <xdr:ext cx="368966" cy="363146"/>
    <xdr:pic>
      <xdr:nvPicPr>
        <xdr:cNvPr id="140" name="Image 139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2850" y="17345025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60</xdr:row>
      <xdr:rowOff>0</xdr:rowOff>
    </xdr:from>
    <xdr:ext cx="368966" cy="363146"/>
    <xdr:pic>
      <xdr:nvPicPr>
        <xdr:cNvPr id="141" name="Image 140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29765625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61</xdr:row>
      <xdr:rowOff>0</xdr:rowOff>
    </xdr:from>
    <xdr:ext cx="368966" cy="363146"/>
    <xdr:pic>
      <xdr:nvPicPr>
        <xdr:cNvPr id="142" name="Image 141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30489525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61</xdr:row>
      <xdr:rowOff>0</xdr:rowOff>
    </xdr:from>
    <xdr:ext cx="368966" cy="363146"/>
    <xdr:pic>
      <xdr:nvPicPr>
        <xdr:cNvPr id="143" name="Image 142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30489525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61</xdr:row>
      <xdr:rowOff>0</xdr:rowOff>
    </xdr:from>
    <xdr:ext cx="368966" cy="363146"/>
    <xdr:pic>
      <xdr:nvPicPr>
        <xdr:cNvPr id="144" name="Image 143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30489525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61</xdr:row>
      <xdr:rowOff>0</xdr:rowOff>
    </xdr:from>
    <xdr:ext cx="368966" cy="363146"/>
    <xdr:pic>
      <xdr:nvPicPr>
        <xdr:cNvPr id="145" name="Image 144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2850" y="30489525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60</xdr:row>
      <xdr:rowOff>0</xdr:rowOff>
    </xdr:from>
    <xdr:ext cx="368966" cy="363146"/>
    <xdr:pic>
      <xdr:nvPicPr>
        <xdr:cNvPr id="146" name="Image 145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2850" y="29765625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7</xdr:col>
      <xdr:colOff>27709</xdr:colOff>
      <xdr:row>60</xdr:row>
      <xdr:rowOff>387928</xdr:rowOff>
    </xdr:from>
    <xdr:to>
      <xdr:col>7</xdr:col>
      <xdr:colOff>401783</xdr:colOff>
      <xdr:row>61</xdr:row>
      <xdr:rowOff>27305</xdr:rowOff>
    </xdr:to>
    <xdr:pic>
      <xdr:nvPicPr>
        <xdr:cNvPr id="147" name="Image 146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2034" y="30153553"/>
          <a:ext cx="374074" cy="363277"/>
        </a:xfrm>
        <a:prstGeom prst="rect">
          <a:avLst/>
        </a:prstGeom>
      </xdr:spPr>
    </xdr:pic>
    <xdr:clientData/>
  </xdr:twoCellAnchor>
  <xdr:oneCellAnchor>
    <xdr:from>
      <xdr:col>7</xdr:col>
      <xdr:colOff>2133600</xdr:colOff>
      <xdr:row>60</xdr:row>
      <xdr:rowOff>69273</xdr:rowOff>
    </xdr:from>
    <xdr:ext cx="368966" cy="363146"/>
    <xdr:pic>
      <xdr:nvPicPr>
        <xdr:cNvPr id="148" name="Image 147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77925" y="29834898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59</xdr:row>
      <xdr:rowOff>0</xdr:rowOff>
    </xdr:from>
    <xdr:ext cx="368966" cy="363146"/>
    <xdr:pic>
      <xdr:nvPicPr>
        <xdr:cNvPr id="149" name="Image 148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28670250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9</xdr:col>
      <xdr:colOff>27709</xdr:colOff>
      <xdr:row>59</xdr:row>
      <xdr:rowOff>678873</xdr:rowOff>
    </xdr:from>
    <xdr:to>
      <xdr:col>9</xdr:col>
      <xdr:colOff>401783</xdr:colOff>
      <xdr:row>59</xdr:row>
      <xdr:rowOff>1038687</xdr:rowOff>
    </xdr:to>
    <xdr:pic>
      <xdr:nvPicPr>
        <xdr:cNvPr id="150" name="Image 149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0559" y="29349123"/>
          <a:ext cx="374074" cy="359814"/>
        </a:xfrm>
        <a:prstGeom prst="rect">
          <a:avLst/>
        </a:prstGeom>
      </xdr:spPr>
    </xdr:pic>
    <xdr:clientData/>
  </xdr:twoCellAnchor>
  <xdr:oneCellAnchor>
    <xdr:from>
      <xdr:col>9</xdr:col>
      <xdr:colOff>2396837</xdr:colOff>
      <xdr:row>59</xdr:row>
      <xdr:rowOff>69273</xdr:rowOff>
    </xdr:from>
    <xdr:ext cx="368966" cy="363146"/>
    <xdr:pic>
      <xdr:nvPicPr>
        <xdr:cNvPr id="151" name="Image 150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79687" y="28739523"/>
          <a:ext cx="368966" cy="363146"/>
        </a:xfrm>
        <a:prstGeom prst="rect">
          <a:avLst/>
        </a:prstGeom>
      </xdr:spPr>
    </xdr:pic>
    <xdr:clientData/>
  </xdr:oneCellAnchor>
  <xdr:twoCellAnchor>
    <xdr:from>
      <xdr:col>7</xdr:col>
      <xdr:colOff>2202873</xdr:colOff>
      <xdr:row>66</xdr:row>
      <xdr:rowOff>221673</xdr:rowOff>
    </xdr:from>
    <xdr:to>
      <xdr:col>8</xdr:col>
      <xdr:colOff>27710</xdr:colOff>
      <xdr:row>66</xdr:row>
      <xdr:rowOff>678873</xdr:rowOff>
    </xdr:to>
    <xdr:sp macro="" textlink="">
      <xdr:nvSpPr>
        <xdr:cNvPr id="152" name="Étoile à 4 branches 151"/>
        <xdr:cNvSpPr/>
      </xdr:nvSpPr>
      <xdr:spPr bwMode="auto">
        <a:xfrm>
          <a:off x="13947198" y="34540248"/>
          <a:ext cx="272762" cy="457200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7</xdr:col>
      <xdr:colOff>69273</xdr:colOff>
      <xdr:row>66</xdr:row>
      <xdr:rowOff>124691</xdr:rowOff>
    </xdr:from>
    <xdr:ext cx="368966" cy="363146"/>
    <xdr:pic>
      <xdr:nvPicPr>
        <xdr:cNvPr id="153" name="Image 15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3598" y="34443266"/>
          <a:ext cx="368966" cy="363146"/>
        </a:xfrm>
        <a:prstGeom prst="rect">
          <a:avLst/>
        </a:prstGeom>
      </xdr:spPr>
    </xdr:pic>
    <xdr:clientData/>
  </xdr:oneCellAnchor>
  <xdr:twoCellAnchor>
    <xdr:from>
      <xdr:col>7</xdr:col>
      <xdr:colOff>39862</xdr:colOff>
      <xdr:row>56</xdr:row>
      <xdr:rowOff>39998</xdr:rowOff>
    </xdr:from>
    <xdr:to>
      <xdr:col>7</xdr:col>
      <xdr:colOff>2228845</xdr:colOff>
      <xdr:row>58</xdr:row>
      <xdr:rowOff>359926</xdr:rowOff>
    </xdr:to>
    <xdr:sp macro="" textlink="">
      <xdr:nvSpPr>
        <xdr:cNvPr id="154" name="Rectangle à coins arrondis 153"/>
        <xdr:cNvSpPr/>
      </xdr:nvSpPr>
      <xdr:spPr>
        <a:xfrm rot="21186788">
          <a:off x="11784187" y="27652973"/>
          <a:ext cx="2188983" cy="92952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AMERIQUE DU NORD</a:t>
          </a:r>
        </a:p>
      </xdr:txBody>
    </xdr:sp>
    <xdr:clientData/>
  </xdr:twoCellAnchor>
  <xdr:oneCellAnchor>
    <xdr:from>
      <xdr:col>1</xdr:col>
      <xdr:colOff>0</xdr:colOff>
      <xdr:row>89</xdr:row>
      <xdr:rowOff>0</xdr:rowOff>
    </xdr:from>
    <xdr:ext cx="368966" cy="363146"/>
    <xdr:pic>
      <xdr:nvPicPr>
        <xdr:cNvPr id="155" name="Image 15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45815250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86</xdr:row>
      <xdr:rowOff>0</xdr:rowOff>
    </xdr:from>
    <xdr:ext cx="368966" cy="363146"/>
    <xdr:pic>
      <xdr:nvPicPr>
        <xdr:cNvPr id="156" name="Image 155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43434000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368966" cy="363146"/>
    <xdr:pic>
      <xdr:nvPicPr>
        <xdr:cNvPr id="157" name="Image 15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44157900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87</xdr:row>
      <xdr:rowOff>0</xdr:rowOff>
    </xdr:from>
    <xdr:ext cx="368966" cy="363146"/>
    <xdr:pic>
      <xdr:nvPicPr>
        <xdr:cNvPr id="158" name="Image 157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44157900"/>
          <a:ext cx="368966" cy="363146"/>
        </a:xfrm>
        <a:prstGeom prst="rect">
          <a:avLst/>
        </a:prstGeom>
      </xdr:spPr>
    </xdr:pic>
    <xdr:clientData/>
  </xdr:oneCellAnchor>
  <xdr:twoCellAnchor>
    <xdr:from>
      <xdr:col>9</xdr:col>
      <xdr:colOff>136925</xdr:colOff>
      <xdr:row>108</xdr:row>
      <xdr:rowOff>204859</xdr:rowOff>
    </xdr:from>
    <xdr:to>
      <xdr:col>9</xdr:col>
      <xdr:colOff>2465802</xdr:colOff>
      <xdr:row>110</xdr:row>
      <xdr:rowOff>243557</xdr:rowOff>
    </xdr:to>
    <xdr:sp macro="" textlink="">
      <xdr:nvSpPr>
        <xdr:cNvPr id="159" name="Rectangle à coins arrondis 158"/>
        <xdr:cNvSpPr/>
      </xdr:nvSpPr>
      <xdr:spPr>
        <a:xfrm rot="321811">
          <a:off x="15319775" y="54954559"/>
          <a:ext cx="2328877" cy="676873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CHANDELEUR</a:t>
          </a:r>
        </a:p>
      </xdr:txBody>
    </xdr:sp>
    <xdr:clientData/>
  </xdr:twoCellAnchor>
  <xdr:oneCellAnchor>
    <xdr:from>
      <xdr:col>3</xdr:col>
      <xdr:colOff>2050473</xdr:colOff>
      <xdr:row>111</xdr:row>
      <xdr:rowOff>96982</xdr:rowOff>
    </xdr:from>
    <xdr:ext cx="368966" cy="363146"/>
    <xdr:pic>
      <xdr:nvPicPr>
        <xdr:cNvPr id="160" name="Image 159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7748" y="55837282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111</xdr:row>
      <xdr:rowOff>0</xdr:rowOff>
    </xdr:from>
    <xdr:ext cx="368966" cy="363146"/>
    <xdr:pic>
      <xdr:nvPicPr>
        <xdr:cNvPr id="161" name="Image 160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55740300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112</xdr:row>
      <xdr:rowOff>0</xdr:rowOff>
    </xdr:from>
    <xdr:ext cx="368966" cy="363146"/>
    <xdr:pic>
      <xdr:nvPicPr>
        <xdr:cNvPr id="162" name="Image 161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56749950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113</xdr:row>
      <xdr:rowOff>0</xdr:rowOff>
    </xdr:from>
    <xdr:ext cx="368966" cy="363146"/>
    <xdr:pic>
      <xdr:nvPicPr>
        <xdr:cNvPr id="163" name="Image 162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57473850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112</xdr:row>
      <xdr:rowOff>0</xdr:rowOff>
    </xdr:from>
    <xdr:ext cx="368966" cy="363146"/>
    <xdr:pic>
      <xdr:nvPicPr>
        <xdr:cNvPr id="164" name="Image 16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2850" y="56749950"/>
          <a:ext cx="368966" cy="363146"/>
        </a:xfrm>
        <a:prstGeom prst="rect">
          <a:avLst/>
        </a:prstGeom>
      </xdr:spPr>
    </xdr:pic>
    <xdr:clientData/>
  </xdr:oneCellAnchor>
  <xdr:oneCellAnchor>
    <xdr:from>
      <xdr:col>8</xdr:col>
      <xdr:colOff>1011382</xdr:colOff>
      <xdr:row>112</xdr:row>
      <xdr:rowOff>290945</xdr:rowOff>
    </xdr:from>
    <xdr:ext cx="443345" cy="476769"/>
    <xdr:pic>
      <xdr:nvPicPr>
        <xdr:cNvPr id="165" name="Image 164"/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4582" y="57040895"/>
          <a:ext cx="443345" cy="476769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114</xdr:row>
      <xdr:rowOff>0</xdr:rowOff>
    </xdr:from>
    <xdr:ext cx="368966" cy="363146"/>
    <xdr:pic>
      <xdr:nvPicPr>
        <xdr:cNvPr id="166" name="Image 165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58064400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114</xdr:row>
      <xdr:rowOff>0</xdr:rowOff>
    </xdr:from>
    <xdr:ext cx="368966" cy="363146"/>
    <xdr:pic>
      <xdr:nvPicPr>
        <xdr:cNvPr id="167" name="Image 16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58064400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114</xdr:row>
      <xdr:rowOff>0</xdr:rowOff>
    </xdr:from>
    <xdr:ext cx="368966" cy="363146"/>
    <xdr:pic>
      <xdr:nvPicPr>
        <xdr:cNvPr id="168" name="Image 167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2850" y="58064400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1995054</xdr:colOff>
      <xdr:row>36</xdr:row>
      <xdr:rowOff>581891</xdr:rowOff>
    </xdr:from>
    <xdr:ext cx="368966" cy="363146"/>
    <xdr:pic>
      <xdr:nvPicPr>
        <xdr:cNvPr id="169" name="Image 168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9379" y="18517466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9</xdr:col>
      <xdr:colOff>27709</xdr:colOff>
      <xdr:row>89</xdr:row>
      <xdr:rowOff>484909</xdr:rowOff>
    </xdr:from>
    <xdr:to>
      <xdr:col>9</xdr:col>
      <xdr:colOff>401783</xdr:colOff>
      <xdr:row>90</xdr:row>
      <xdr:rowOff>61942</xdr:rowOff>
    </xdr:to>
    <xdr:pic>
      <xdr:nvPicPr>
        <xdr:cNvPr id="170" name="Image 169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0559" y="46300159"/>
          <a:ext cx="374074" cy="367607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89</xdr:row>
      <xdr:rowOff>0</xdr:rowOff>
    </xdr:from>
    <xdr:ext cx="368966" cy="363146"/>
    <xdr:pic>
      <xdr:nvPicPr>
        <xdr:cNvPr id="171" name="Image 170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2850" y="45815250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1</xdr:col>
      <xdr:colOff>193964</xdr:colOff>
      <xdr:row>45</xdr:row>
      <xdr:rowOff>110836</xdr:rowOff>
    </xdr:from>
    <xdr:to>
      <xdr:col>1</xdr:col>
      <xdr:colOff>568038</xdr:colOff>
      <xdr:row>45</xdr:row>
      <xdr:rowOff>470650</xdr:rowOff>
    </xdr:to>
    <xdr:pic>
      <xdr:nvPicPr>
        <xdr:cNvPr id="172" name="Image 171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2714" y="24247186"/>
          <a:ext cx="374074" cy="3598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374074</xdr:colOff>
      <xdr:row>97</xdr:row>
      <xdr:rowOff>359814</xdr:rowOff>
    </xdr:to>
    <xdr:pic>
      <xdr:nvPicPr>
        <xdr:cNvPr id="173" name="Image 172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51273075"/>
          <a:ext cx="374074" cy="359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2124075</xdr:colOff>
      <xdr:row>0</xdr:row>
      <xdr:rowOff>0</xdr:rowOff>
    </xdr:from>
    <xdr:to>
      <xdr:col>11</xdr:col>
      <xdr:colOff>323850</xdr:colOff>
      <xdr:row>1</xdr:row>
      <xdr:rowOff>657225</xdr:rowOff>
    </xdr:to>
    <xdr:sp macro="" textlink="">
      <xdr:nvSpPr>
        <xdr:cNvPr id="2" name="Picture 2"/>
        <xdr:cNvSpPr>
          <a:spLocks noChangeAspect="1" noChangeArrowheads="1"/>
        </xdr:cNvSpPr>
      </xdr:nvSpPr>
      <xdr:spPr bwMode="auto">
        <a:xfrm>
          <a:off x="21135975" y="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2124075</xdr:colOff>
      <xdr:row>197</xdr:row>
      <xdr:rowOff>0</xdr:rowOff>
    </xdr:from>
    <xdr:to>
      <xdr:col>11</xdr:col>
      <xdr:colOff>314325</xdr:colOff>
      <xdr:row>202</xdr:row>
      <xdr:rowOff>114300</xdr:rowOff>
    </xdr:to>
    <xdr:sp macro="" textlink="">
      <xdr:nvSpPr>
        <xdr:cNvPr id="3" name="Picture 15"/>
        <xdr:cNvSpPr>
          <a:spLocks noChangeAspect="1" noChangeArrowheads="1"/>
        </xdr:cNvSpPr>
      </xdr:nvSpPr>
      <xdr:spPr bwMode="auto">
        <a:xfrm>
          <a:off x="21135975" y="97802700"/>
          <a:ext cx="9906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2124075</xdr:colOff>
      <xdr:row>197</xdr:row>
      <xdr:rowOff>0</xdr:rowOff>
    </xdr:from>
    <xdr:to>
      <xdr:col>11</xdr:col>
      <xdr:colOff>314325</xdr:colOff>
      <xdr:row>202</xdr:row>
      <xdr:rowOff>104775</xdr:rowOff>
    </xdr:to>
    <xdr:sp macro="" textlink="">
      <xdr:nvSpPr>
        <xdr:cNvPr id="4" name="Picture 28"/>
        <xdr:cNvSpPr>
          <a:spLocks noChangeAspect="1" noChangeArrowheads="1"/>
        </xdr:cNvSpPr>
      </xdr:nvSpPr>
      <xdr:spPr bwMode="auto">
        <a:xfrm>
          <a:off x="21135975" y="97802700"/>
          <a:ext cx="9906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2124075</xdr:colOff>
      <xdr:row>197</xdr:row>
      <xdr:rowOff>0</xdr:rowOff>
    </xdr:from>
    <xdr:to>
      <xdr:col>11</xdr:col>
      <xdr:colOff>323850</xdr:colOff>
      <xdr:row>202</xdr:row>
      <xdr:rowOff>104775</xdr:rowOff>
    </xdr:to>
    <xdr:sp macro="" textlink="">
      <xdr:nvSpPr>
        <xdr:cNvPr id="5" name="Picture 2"/>
        <xdr:cNvSpPr>
          <a:spLocks noChangeAspect="1" noChangeArrowheads="1"/>
        </xdr:cNvSpPr>
      </xdr:nvSpPr>
      <xdr:spPr bwMode="auto">
        <a:xfrm>
          <a:off x="21135975" y="9780270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2124075</xdr:colOff>
      <xdr:row>197</xdr:row>
      <xdr:rowOff>0</xdr:rowOff>
    </xdr:from>
    <xdr:to>
      <xdr:col>11</xdr:col>
      <xdr:colOff>314325</xdr:colOff>
      <xdr:row>202</xdr:row>
      <xdr:rowOff>38100</xdr:rowOff>
    </xdr:to>
    <xdr:sp macro="" textlink="">
      <xdr:nvSpPr>
        <xdr:cNvPr id="6" name="Picture 15"/>
        <xdr:cNvSpPr>
          <a:spLocks noChangeAspect="1" noChangeArrowheads="1"/>
        </xdr:cNvSpPr>
      </xdr:nvSpPr>
      <xdr:spPr bwMode="auto">
        <a:xfrm>
          <a:off x="21135975" y="97802700"/>
          <a:ext cx="9906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237179</xdr:colOff>
      <xdr:row>4</xdr:row>
      <xdr:rowOff>397355</xdr:rowOff>
    </xdr:from>
    <xdr:to>
      <xdr:col>2</xdr:col>
      <xdr:colOff>2504234</xdr:colOff>
      <xdr:row>6</xdr:row>
      <xdr:rowOff>40902</xdr:rowOff>
    </xdr:to>
    <xdr:sp macro="" textlink="">
      <xdr:nvSpPr>
        <xdr:cNvPr id="7" name="Rectangle à coins arrondis 6"/>
        <xdr:cNvSpPr>
          <a:spLocks noChangeAspect="1"/>
        </xdr:cNvSpPr>
      </xdr:nvSpPr>
      <xdr:spPr>
        <a:xfrm rot="21391274">
          <a:off x="2980379" y="3064355"/>
          <a:ext cx="2267055" cy="796072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twoCellAnchor>
  <xdr:twoCellAnchor>
    <xdr:from>
      <xdr:col>4</xdr:col>
      <xdr:colOff>339214</xdr:colOff>
      <xdr:row>4</xdr:row>
      <xdr:rowOff>380211</xdr:rowOff>
    </xdr:from>
    <xdr:to>
      <xdr:col>4</xdr:col>
      <xdr:colOff>2418249</xdr:colOff>
      <xdr:row>6</xdr:row>
      <xdr:rowOff>33573</xdr:rowOff>
    </xdr:to>
    <xdr:sp macro="" textlink="">
      <xdr:nvSpPr>
        <xdr:cNvPr id="8" name="Rectangle à coins arrondis 7"/>
        <xdr:cNvSpPr/>
      </xdr:nvSpPr>
      <xdr:spPr>
        <a:xfrm rot="424139">
          <a:off x="7273414" y="3047211"/>
          <a:ext cx="2079035" cy="805887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6</xdr:col>
      <xdr:colOff>278098</xdr:colOff>
      <xdr:row>4</xdr:row>
      <xdr:rowOff>440980</xdr:rowOff>
    </xdr:from>
    <xdr:to>
      <xdr:col>6</xdr:col>
      <xdr:colOff>2346938</xdr:colOff>
      <xdr:row>6</xdr:row>
      <xdr:rowOff>120841</xdr:rowOff>
    </xdr:to>
    <xdr:sp macro="" textlink="">
      <xdr:nvSpPr>
        <xdr:cNvPr id="9" name="Rectangle à coins arrondis 8"/>
        <xdr:cNvSpPr/>
      </xdr:nvSpPr>
      <xdr:spPr>
        <a:xfrm rot="21175427">
          <a:off x="11412823" y="3107980"/>
          <a:ext cx="2068840" cy="832386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MERCREDI</a:t>
          </a:r>
        </a:p>
      </xdr:txBody>
    </xdr:sp>
    <xdr:clientData/>
  </xdr:twoCellAnchor>
  <xdr:twoCellAnchor>
    <xdr:from>
      <xdr:col>8</xdr:col>
      <xdr:colOff>146304</xdr:colOff>
      <xdr:row>4</xdr:row>
      <xdr:rowOff>336317</xdr:rowOff>
    </xdr:from>
    <xdr:to>
      <xdr:col>8</xdr:col>
      <xdr:colOff>2335287</xdr:colOff>
      <xdr:row>5</xdr:row>
      <xdr:rowOff>684865</xdr:rowOff>
    </xdr:to>
    <xdr:sp macro="" textlink="">
      <xdr:nvSpPr>
        <xdr:cNvPr id="10" name="Rectangle à coins arrondis 9"/>
        <xdr:cNvSpPr/>
      </xdr:nvSpPr>
      <xdr:spPr>
        <a:xfrm rot="21186788">
          <a:off x="15262479" y="3003317"/>
          <a:ext cx="2188983" cy="8057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10</xdr:col>
      <xdr:colOff>319808</xdr:colOff>
      <xdr:row>4</xdr:row>
      <xdr:rowOff>401644</xdr:rowOff>
    </xdr:from>
    <xdr:to>
      <xdr:col>10</xdr:col>
      <xdr:colOff>2402962</xdr:colOff>
      <xdr:row>6</xdr:row>
      <xdr:rowOff>73449</xdr:rowOff>
    </xdr:to>
    <xdr:sp macro="" textlink="">
      <xdr:nvSpPr>
        <xdr:cNvPr id="11" name="Rectangle à coins arrondis 10"/>
        <xdr:cNvSpPr/>
      </xdr:nvSpPr>
      <xdr:spPr>
        <a:xfrm rot="321811">
          <a:off x="19331708" y="3068644"/>
          <a:ext cx="2083154" cy="824330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oneCellAnchor>
    <xdr:from>
      <xdr:col>10</xdr:col>
      <xdr:colOff>2124075</xdr:colOff>
      <xdr:row>197</xdr:row>
      <xdr:rowOff>0</xdr:rowOff>
    </xdr:from>
    <xdr:ext cx="1076325" cy="962025"/>
    <xdr:sp macro="" textlink="">
      <xdr:nvSpPr>
        <xdr:cNvPr id="12" name="Picture 2"/>
        <xdr:cNvSpPr>
          <a:spLocks noChangeAspect="1" noChangeArrowheads="1"/>
        </xdr:cNvSpPr>
      </xdr:nvSpPr>
      <xdr:spPr bwMode="auto">
        <a:xfrm>
          <a:off x="21135975" y="978027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197</xdr:row>
      <xdr:rowOff>0</xdr:rowOff>
    </xdr:from>
    <xdr:ext cx="1076325" cy="962025"/>
    <xdr:sp macro="" textlink="">
      <xdr:nvSpPr>
        <xdr:cNvPr id="13" name="Picture 2"/>
        <xdr:cNvSpPr>
          <a:spLocks noChangeAspect="1" noChangeArrowheads="1"/>
        </xdr:cNvSpPr>
      </xdr:nvSpPr>
      <xdr:spPr bwMode="auto">
        <a:xfrm>
          <a:off x="21135975" y="978027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197</xdr:row>
      <xdr:rowOff>0</xdr:rowOff>
    </xdr:from>
    <xdr:ext cx="1076325" cy="962025"/>
    <xdr:sp macro="" textlink="">
      <xdr:nvSpPr>
        <xdr:cNvPr id="14" name="Picture 2"/>
        <xdr:cNvSpPr>
          <a:spLocks noChangeAspect="1" noChangeArrowheads="1"/>
        </xdr:cNvSpPr>
      </xdr:nvSpPr>
      <xdr:spPr bwMode="auto">
        <a:xfrm>
          <a:off x="21135975" y="978027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117</xdr:row>
      <xdr:rowOff>0</xdr:rowOff>
    </xdr:from>
    <xdr:ext cx="1076325" cy="962025"/>
    <xdr:sp macro="" textlink="">
      <xdr:nvSpPr>
        <xdr:cNvPr id="15" name="Picture 2"/>
        <xdr:cNvSpPr>
          <a:spLocks noChangeAspect="1" noChangeArrowheads="1"/>
        </xdr:cNvSpPr>
      </xdr:nvSpPr>
      <xdr:spPr bwMode="auto">
        <a:xfrm>
          <a:off x="21135975" y="840867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116</xdr:row>
      <xdr:rowOff>0</xdr:rowOff>
    </xdr:from>
    <xdr:ext cx="1076325" cy="962025"/>
    <xdr:sp macro="" textlink="">
      <xdr:nvSpPr>
        <xdr:cNvPr id="16" name="Picture 2"/>
        <xdr:cNvSpPr>
          <a:spLocks noChangeAspect="1" noChangeArrowheads="1"/>
        </xdr:cNvSpPr>
      </xdr:nvSpPr>
      <xdr:spPr bwMode="auto">
        <a:xfrm>
          <a:off x="21135975" y="839152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116</xdr:row>
      <xdr:rowOff>0</xdr:rowOff>
    </xdr:from>
    <xdr:ext cx="1076325" cy="962025"/>
    <xdr:sp macro="" textlink="">
      <xdr:nvSpPr>
        <xdr:cNvPr id="17" name="Picture 2"/>
        <xdr:cNvSpPr>
          <a:spLocks noChangeAspect="1" noChangeArrowheads="1"/>
        </xdr:cNvSpPr>
      </xdr:nvSpPr>
      <xdr:spPr bwMode="auto">
        <a:xfrm>
          <a:off x="21135975" y="839152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133</xdr:row>
      <xdr:rowOff>0</xdr:rowOff>
    </xdr:from>
    <xdr:ext cx="1076325" cy="962025"/>
    <xdr:sp macro="" textlink="">
      <xdr:nvSpPr>
        <xdr:cNvPr id="18" name="Picture 2"/>
        <xdr:cNvSpPr>
          <a:spLocks noChangeAspect="1" noChangeArrowheads="1"/>
        </xdr:cNvSpPr>
      </xdr:nvSpPr>
      <xdr:spPr bwMode="auto">
        <a:xfrm>
          <a:off x="21135975" y="868299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165</xdr:row>
      <xdr:rowOff>0</xdr:rowOff>
    </xdr:from>
    <xdr:ext cx="1076325" cy="962025"/>
    <xdr:sp macro="" textlink="">
      <xdr:nvSpPr>
        <xdr:cNvPr id="19" name="Picture 2"/>
        <xdr:cNvSpPr>
          <a:spLocks noChangeAspect="1" noChangeArrowheads="1"/>
        </xdr:cNvSpPr>
      </xdr:nvSpPr>
      <xdr:spPr bwMode="auto">
        <a:xfrm>
          <a:off x="21135975" y="923163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116</xdr:row>
      <xdr:rowOff>0</xdr:rowOff>
    </xdr:from>
    <xdr:ext cx="1076325" cy="962025"/>
    <xdr:sp macro="" textlink="">
      <xdr:nvSpPr>
        <xdr:cNvPr id="20" name="Picture 2"/>
        <xdr:cNvSpPr>
          <a:spLocks noChangeAspect="1" noChangeArrowheads="1"/>
        </xdr:cNvSpPr>
      </xdr:nvSpPr>
      <xdr:spPr bwMode="auto">
        <a:xfrm>
          <a:off x="21135975" y="839152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116</xdr:row>
      <xdr:rowOff>0</xdr:rowOff>
    </xdr:from>
    <xdr:ext cx="1076325" cy="962025"/>
    <xdr:sp macro="" textlink="">
      <xdr:nvSpPr>
        <xdr:cNvPr id="21" name="Picture 2"/>
        <xdr:cNvSpPr>
          <a:spLocks noChangeAspect="1" noChangeArrowheads="1"/>
        </xdr:cNvSpPr>
      </xdr:nvSpPr>
      <xdr:spPr bwMode="auto">
        <a:xfrm>
          <a:off x="21135975" y="839152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116</xdr:row>
      <xdr:rowOff>0</xdr:rowOff>
    </xdr:from>
    <xdr:ext cx="1076325" cy="962025"/>
    <xdr:sp macro="" textlink="">
      <xdr:nvSpPr>
        <xdr:cNvPr id="22" name="Picture 2"/>
        <xdr:cNvSpPr>
          <a:spLocks noChangeAspect="1" noChangeArrowheads="1"/>
        </xdr:cNvSpPr>
      </xdr:nvSpPr>
      <xdr:spPr bwMode="auto">
        <a:xfrm>
          <a:off x="21135975" y="839152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116</xdr:row>
      <xdr:rowOff>0</xdr:rowOff>
    </xdr:from>
    <xdr:ext cx="1076325" cy="962025"/>
    <xdr:sp macro="" textlink="">
      <xdr:nvSpPr>
        <xdr:cNvPr id="23" name="Picture 2"/>
        <xdr:cNvSpPr>
          <a:spLocks noChangeAspect="1" noChangeArrowheads="1"/>
        </xdr:cNvSpPr>
      </xdr:nvSpPr>
      <xdr:spPr bwMode="auto">
        <a:xfrm>
          <a:off x="21135975" y="839152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209550</xdr:colOff>
      <xdr:row>0</xdr:row>
      <xdr:rowOff>125730</xdr:rowOff>
    </xdr:from>
    <xdr:to>
      <xdr:col>2</xdr:col>
      <xdr:colOff>418417</xdr:colOff>
      <xdr:row>3</xdr:row>
      <xdr:rowOff>552450</xdr:rowOff>
    </xdr:to>
    <xdr:pic>
      <xdr:nvPicPr>
        <xdr:cNvPr id="24" name="Imag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5730"/>
          <a:ext cx="2952067" cy="1845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1104900</xdr:colOff>
      <xdr:row>17</xdr:row>
      <xdr:rowOff>952500</xdr:rowOff>
    </xdr:to>
    <xdr:grpSp>
      <xdr:nvGrpSpPr>
        <xdr:cNvPr id="25" name="Groupe 24"/>
        <xdr:cNvGrpSpPr/>
      </xdr:nvGrpSpPr>
      <xdr:grpSpPr>
        <a:xfrm>
          <a:off x="9953625" y="5762625"/>
          <a:ext cx="1104900" cy="8334375"/>
          <a:chOff x="3375152" y="899160"/>
          <a:chExt cx="442468" cy="2247900"/>
        </a:xfrm>
      </xdr:grpSpPr>
      <xdr:sp macro="" textlink="">
        <xdr:nvSpPr>
          <xdr:cNvPr id="26" name="Forme libre 25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7" name="Forme libre 26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19050</xdr:colOff>
      <xdr:row>9</xdr:row>
      <xdr:rowOff>323850</xdr:rowOff>
    </xdr:from>
    <xdr:to>
      <xdr:col>7</xdr:col>
      <xdr:colOff>1123950</xdr:colOff>
      <xdr:row>17</xdr:row>
      <xdr:rowOff>1276350</xdr:rowOff>
    </xdr:to>
    <xdr:grpSp>
      <xdr:nvGrpSpPr>
        <xdr:cNvPr id="28" name="Groupe 27"/>
        <xdr:cNvGrpSpPr/>
      </xdr:nvGrpSpPr>
      <xdr:grpSpPr>
        <a:xfrm>
          <a:off x="13973175" y="6086475"/>
          <a:ext cx="1104900" cy="8334375"/>
          <a:chOff x="3375152" y="899160"/>
          <a:chExt cx="442468" cy="2247900"/>
        </a:xfrm>
      </xdr:grpSpPr>
      <xdr:sp macro="" textlink="">
        <xdr:nvSpPr>
          <xdr:cNvPr id="29" name="Forme libre 28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0" name="Forme libre 29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9</xdr:col>
      <xdr:colOff>76200</xdr:colOff>
      <xdr:row>9</xdr:row>
      <xdr:rowOff>114300</xdr:rowOff>
    </xdr:from>
    <xdr:to>
      <xdr:col>10</xdr:col>
      <xdr:colOff>0</xdr:colOff>
      <xdr:row>17</xdr:row>
      <xdr:rowOff>1066800</xdr:rowOff>
    </xdr:to>
    <xdr:grpSp>
      <xdr:nvGrpSpPr>
        <xdr:cNvPr id="31" name="Groupe 30"/>
        <xdr:cNvGrpSpPr/>
      </xdr:nvGrpSpPr>
      <xdr:grpSpPr>
        <a:xfrm>
          <a:off x="18173700" y="5876925"/>
          <a:ext cx="876300" cy="8334375"/>
          <a:chOff x="3375152" y="899160"/>
          <a:chExt cx="442468" cy="2247900"/>
        </a:xfrm>
      </xdr:grpSpPr>
      <xdr:sp macro="" textlink="">
        <xdr:nvSpPr>
          <xdr:cNvPr id="32" name="Forme libre 31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3" name="Forme libre 32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2</xdr:col>
      <xdr:colOff>2857500</xdr:colOff>
      <xdr:row>9</xdr:row>
      <xdr:rowOff>266700</xdr:rowOff>
    </xdr:from>
    <xdr:to>
      <xdr:col>3</xdr:col>
      <xdr:colOff>1085850</xdr:colOff>
      <xdr:row>17</xdr:row>
      <xdr:rowOff>1219200</xdr:rowOff>
    </xdr:to>
    <xdr:grpSp>
      <xdr:nvGrpSpPr>
        <xdr:cNvPr id="34" name="Groupe 33"/>
        <xdr:cNvGrpSpPr/>
      </xdr:nvGrpSpPr>
      <xdr:grpSpPr>
        <a:xfrm>
          <a:off x="5595938" y="6029325"/>
          <a:ext cx="1228725" cy="8334375"/>
          <a:chOff x="3375152" y="899160"/>
          <a:chExt cx="442468" cy="2247900"/>
        </a:xfrm>
      </xdr:grpSpPr>
      <xdr:sp macro="" textlink="">
        <xdr:nvSpPr>
          <xdr:cNvPr id="35" name="Forme libre 34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6" name="Forme libre 35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 editAs="oneCell">
    <xdr:from>
      <xdr:col>0</xdr:col>
      <xdr:colOff>0</xdr:colOff>
      <xdr:row>13</xdr:row>
      <xdr:rowOff>742950</xdr:rowOff>
    </xdr:from>
    <xdr:to>
      <xdr:col>2</xdr:col>
      <xdr:colOff>255879</xdr:colOff>
      <xdr:row>18</xdr:row>
      <xdr:rowOff>115824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29850"/>
          <a:ext cx="2999079" cy="4506849"/>
        </a:xfrm>
        <a:prstGeom prst="rect">
          <a:avLst/>
        </a:prstGeom>
      </xdr:spPr>
    </xdr:pic>
    <xdr:clientData/>
  </xdr:twoCellAnchor>
  <xdr:oneCellAnchor>
    <xdr:from>
      <xdr:col>10</xdr:col>
      <xdr:colOff>2124075</xdr:colOff>
      <xdr:row>23</xdr:row>
      <xdr:rowOff>0</xdr:rowOff>
    </xdr:from>
    <xdr:ext cx="1076325" cy="962025"/>
    <xdr:sp macro="" textlink="">
      <xdr:nvSpPr>
        <xdr:cNvPr id="38" name="Picture 2"/>
        <xdr:cNvSpPr>
          <a:spLocks noChangeAspect="1" noChangeArrowheads="1"/>
        </xdr:cNvSpPr>
      </xdr:nvSpPr>
      <xdr:spPr bwMode="auto">
        <a:xfrm>
          <a:off x="21135975" y="167830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27</xdr:row>
      <xdr:rowOff>397355</xdr:rowOff>
    </xdr:from>
    <xdr:ext cx="2267055" cy="786547"/>
    <xdr:sp macro="" textlink="">
      <xdr:nvSpPr>
        <xdr:cNvPr id="39" name="Rectangle à coins arrondis 38"/>
        <xdr:cNvSpPr>
          <a:spLocks noChangeAspect="1"/>
        </xdr:cNvSpPr>
      </xdr:nvSpPr>
      <xdr:spPr>
        <a:xfrm rot="21391274">
          <a:off x="2980379" y="19752155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4</xdr:col>
      <xdr:colOff>339214</xdr:colOff>
      <xdr:row>27</xdr:row>
      <xdr:rowOff>380211</xdr:rowOff>
    </xdr:from>
    <xdr:to>
      <xdr:col>4</xdr:col>
      <xdr:colOff>2418249</xdr:colOff>
      <xdr:row>29</xdr:row>
      <xdr:rowOff>33573</xdr:rowOff>
    </xdr:to>
    <xdr:sp macro="" textlink="">
      <xdr:nvSpPr>
        <xdr:cNvPr id="40" name="Rectangle à coins arrondis 39"/>
        <xdr:cNvSpPr/>
      </xdr:nvSpPr>
      <xdr:spPr>
        <a:xfrm rot="424139">
          <a:off x="7273414" y="19735011"/>
          <a:ext cx="2079035" cy="805887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6</xdr:col>
      <xdr:colOff>278098</xdr:colOff>
      <xdr:row>27</xdr:row>
      <xdr:rowOff>440980</xdr:rowOff>
    </xdr:from>
    <xdr:to>
      <xdr:col>6</xdr:col>
      <xdr:colOff>2346938</xdr:colOff>
      <xdr:row>29</xdr:row>
      <xdr:rowOff>120841</xdr:rowOff>
    </xdr:to>
    <xdr:sp macro="" textlink="">
      <xdr:nvSpPr>
        <xdr:cNvPr id="41" name="Rectangle à coins arrondis 40"/>
        <xdr:cNvSpPr/>
      </xdr:nvSpPr>
      <xdr:spPr>
        <a:xfrm rot="21175427">
          <a:off x="11412823" y="19795780"/>
          <a:ext cx="2068840" cy="832386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MERCREDI</a:t>
          </a:r>
        </a:p>
      </xdr:txBody>
    </xdr:sp>
    <xdr:clientData/>
  </xdr:twoCellAnchor>
  <xdr:twoCellAnchor>
    <xdr:from>
      <xdr:col>8</xdr:col>
      <xdr:colOff>146304</xdr:colOff>
      <xdr:row>27</xdr:row>
      <xdr:rowOff>336317</xdr:rowOff>
    </xdr:from>
    <xdr:to>
      <xdr:col>8</xdr:col>
      <xdr:colOff>2335287</xdr:colOff>
      <xdr:row>28</xdr:row>
      <xdr:rowOff>684865</xdr:rowOff>
    </xdr:to>
    <xdr:sp macro="" textlink="">
      <xdr:nvSpPr>
        <xdr:cNvPr id="42" name="Rectangle à coins arrondis 41"/>
        <xdr:cNvSpPr/>
      </xdr:nvSpPr>
      <xdr:spPr>
        <a:xfrm rot="21186788">
          <a:off x="15262479" y="19691117"/>
          <a:ext cx="2188983" cy="8057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10</xdr:col>
      <xdr:colOff>319808</xdr:colOff>
      <xdr:row>27</xdr:row>
      <xdr:rowOff>401644</xdr:rowOff>
    </xdr:from>
    <xdr:to>
      <xdr:col>10</xdr:col>
      <xdr:colOff>2402962</xdr:colOff>
      <xdr:row>29</xdr:row>
      <xdr:rowOff>73449</xdr:rowOff>
    </xdr:to>
    <xdr:sp macro="" textlink="">
      <xdr:nvSpPr>
        <xdr:cNvPr id="43" name="Rectangle à coins arrondis 42"/>
        <xdr:cNvSpPr/>
      </xdr:nvSpPr>
      <xdr:spPr>
        <a:xfrm rot="321811">
          <a:off x="19331708" y="19756444"/>
          <a:ext cx="2083154" cy="824330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0</xdr:col>
      <xdr:colOff>209550</xdr:colOff>
      <xdr:row>23</xdr:row>
      <xdr:rowOff>125730</xdr:rowOff>
    </xdr:from>
    <xdr:to>
      <xdr:col>2</xdr:col>
      <xdr:colOff>418417</xdr:colOff>
      <xdr:row>26</xdr:row>
      <xdr:rowOff>247650</xdr:rowOff>
    </xdr:to>
    <xdr:pic>
      <xdr:nvPicPr>
        <xdr:cNvPr id="44" name="Imag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6908780"/>
          <a:ext cx="2952067" cy="1788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1104900</xdr:colOff>
      <xdr:row>40</xdr:row>
      <xdr:rowOff>205740</xdr:rowOff>
    </xdr:to>
    <xdr:grpSp>
      <xdr:nvGrpSpPr>
        <xdr:cNvPr id="45" name="Groupe 44"/>
        <xdr:cNvGrpSpPr/>
      </xdr:nvGrpSpPr>
      <xdr:grpSpPr>
        <a:xfrm>
          <a:off x="9953625" y="22407563"/>
          <a:ext cx="1104900" cy="7587615"/>
          <a:chOff x="3375152" y="899160"/>
          <a:chExt cx="442468" cy="2247900"/>
        </a:xfrm>
      </xdr:grpSpPr>
      <xdr:sp macro="" textlink="">
        <xdr:nvSpPr>
          <xdr:cNvPr id="46" name="Forme libre 45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47" name="Forme libre 46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19050</xdr:colOff>
      <xdr:row>32</xdr:row>
      <xdr:rowOff>201930</xdr:rowOff>
    </xdr:from>
    <xdr:to>
      <xdr:col>7</xdr:col>
      <xdr:colOff>1123950</xdr:colOff>
      <xdr:row>40</xdr:row>
      <xdr:rowOff>201930</xdr:rowOff>
    </xdr:to>
    <xdr:grpSp>
      <xdr:nvGrpSpPr>
        <xdr:cNvPr id="48" name="Groupe 47"/>
        <xdr:cNvGrpSpPr/>
      </xdr:nvGrpSpPr>
      <xdr:grpSpPr>
        <a:xfrm>
          <a:off x="13973175" y="22609493"/>
          <a:ext cx="1104900" cy="7381875"/>
          <a:chOff x="3375152" y="899160"/>
          <a:chExt cx="442468" cy="2247900"/>
        </a:xfrm>
      </xdr:grpSpPr>
      <xdr:sp macro="" textlink="">
        <xdr:nvSpPr>
          <xdr:cNvPr id="49" name="Forme libre 48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50" name="Forme libre 49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9</xdr:col>
      <xdr:colOff>76200</xdr:colOff>
      <xdr:row>32</xdr:row>
      <xdr:rowOff>114300</xdr:rowOff>
    </xdr:from>
    <xdr:to>
      <xdr:col>10</xdr:col>
      <xdr:colOff>0</xdr:colOff>
      <xdr:row>40</xdr:row>
      <xdr:rowOff>205740</xdr:rowOff>
    </xdr:to>
    <xdr:grpSp>
      <xdr:nvGrpSpPr>
        <xdr:cNvPr id="51" name="Groupe 50"/>
        <xdr:cNvGrpSpPr/>
      </xdr:nvGrpSpPr>
      <xdr:grpSpPr>
        <a:xfrm>
          <a:off x="18173700" y="22521863"/>
          <a:ext cx="876300" cy="7473315"/>
          <a:chOff x="3375152" y="899160"/>
          <a:chExt cx="442468" cy="2247900"/>
        </a:xfrm>
      </xdr:grpSpPr>
      <xdr:sp macro="" textlink="">
        <xdr:nvSpPr>
          <xdr:cNvPr id="52" name="Forme libre 51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53" name="Forme libre 52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2</xdr:col>
      <xdr:colOff>2857500</xdr:colOff>
      <xdr:row>32</xdr:row>
      <xdr:rowOff>205740</xdr:rowOff>
    </xdr:from>
    <xdr:to>
      <xdr:col>3</xdr:col>
      <xdr:colOff>1085850</xdr:colOff>
      <xdr:row>40</xdr:row>
      <xdr:rowOff>205740</xdr:rowOff>
    </xdr:to>
    <xdr:grpSp>
      <xdr:nvGrpSpPr>
        <xdr:cNvPr id="54" name="Groupe 53"/>
        <xdr:cNvGrpSpPr/>
      </xdr:nvGrpSpPr>
      <xdr:grpSpPr>
        <a:xfrm>
          <a:off x="5595938" y="22613303"/>
          <a:ext cx="1228725" cy="7381875"/>
          <a:chOff x="3375152" y="899160"/>
          <a:chExt cx="442468" cy="2247900"/>
        </a:xfrm>
      </xdr:grpSpPr>
      <xdr:sp macro="" textlink="">
        <xdr:nvSpPr>
          <xdr:cNvPr id="55" name="Forme libre 54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56" name="Forme libre 55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36</xdr:row>
      <xdr:rowOff>533400</xdr:rowOff>
    </xdr:from>
    <xdr:ext cx="3075279" cy="4478274"/>
    <xdr:pic>
      <xdr:nvPicPr>
        <xdr:cNvPr id="57" name="Image 5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08100"/>
          <a:ext cx="3075279" cy="4478274"/>
        </a:xfrm>
        <a:prstGeom prst="rect">
          <a:avLst/>
        </a:prstGeom>
      </xdr:spPr>
    </xdr:pic>
    <xdr:clientData/>
  </xdr:oneCellAnchor>
  <xdr:oneCellAnchor>
    <xdr:from>
      <xdr:col>10</xdr:col>
      <xdr:colOff>2124075</xdr:colOff>
      <xdr:row>46</xdr:row>
      <xdr:rowOff>0</xdr:rowOff>
    </xdr:from>
    <xdr:ext cx="1076325" cy="962025"/>
    <xdr:sp macro="" textlink="">
      <xdr:nvSpPr>
        <xdr:cNvPr id="58" name="Picture 2"/>
        <xdr:cNvSpPr>
          <a:spLocks noChangeAspect="1" noChangeArrowheads="1"/>
        </xdr:cNvSpPr>
      </xdr:nvSpPr>
      <xdr:spPr bwMode="auto">
        <a:xfrm>
          <a:off x="21135975" y="334708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50</xdr:row>
      <xdr:rowOff>397355</xdr:rowOff>
    </xdr:from>
    <xdr:ext cx="2267055" cy="786547"/>
    <xdr:sp macro="" textlink="">
      <xdr:nvSpPr>
        <xdr:cNvPr id="59" name="Rectangle à coins arrondis 58"/>
        <xdr:cNvSpPr>
          <a:spLocks noChangeAspect="1"/>
        </xdr:cNvSpPr>
      </xdr:nvSpPr>
      <xdr:spPr>
        <a:xfrm rot="21391274">
          <a:off x="2980379" y="36535205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4</xdr:col>
      <xdr:colOff>339214</xdr:colOff>
      <xdr:row>50</xdr:row>
      <xdr:rowOff>380211</xdr:rowOff>
    </xdr:from>
    <xdr:to>
      <xdr:col>4</xdr:col>
      <xdr:colOff>2418249</xdr:colOff>
      <xdr:row>52</xdr:row>
      <xdr:rowOff>33573</xdr:rowOff>
    </xdr:to>
    <xdr:sp macro="" textlink="">
      <xdr:nvSpPr>
        <xdr:cNvPr id="60" name="Rectangle à coins arrondis 59"/>
        <xdr:cNvSpPr/>
      </xdr:nvSpPr>
      <xdr:spPr>
        <a:xfrm rot="424139">
          <a:off x="7273414" y="36518061"/>
          <a:ext cx="2079035" cy="805887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6</xdr:col>
      <xdr:colOff>278098</xdr:colOff>
      <xdr:row>50</xdr:row>
      <xdr:rowOff>440980</xdr:rowOff>
    </xdr:from>
    <xdr:to>
      <xdr:col>6</xdr:col>
      <xdr:colOff>2346938</xdr:colOff>
      <xdr:row>52</xdr:row>
      <xdr:rowOff>120841</xdr:rowOff>
    </xdr:to>
    <xdr:sp macro="" textlink="">
      <xdr:nvSpPr>
        <xdr:cNvPr id="61" name="Rectangle à coins arrondis 60"/>
        <xdr:cNvSpPr/>
      </xdr:nvSpPr>
      <xdr:spPr>
        <a:xfrm rot="21175427">
          <a:off x="11412823" y="36578830"/>
          <a:ext cx="2068840" cy="832386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MERCREDI</a:t>
          </a:r>
        </a:p>
      </xdr:txBody>
    </xdr:sp>
    <xdr:clientData/>
  </xdr:twoCellAnchor>
  <xdr:twoCellAnchor>
    <xdr:from>
      <xdr:col>8</xdr:col>
      <xdr:colOff>146304</xdr:colOff>
      <xdr:row>50</xdr:row>
      <xdr:rowOff>336317</xdr:rowOff>
    </xdr:from>
    <xdr:to>
      <xdr:col>8</xdr:col>
      <xdr:colOff>2335287</xdr:colOff>
      <xdr:row>51</xdr:row>
      <xdr:rowOff>684865</xdr:rowOff>
    </xdr:to>
    <xdr:sp macro="" textlink="">
      <xdr:nvSpPr>
        <xdr:cNvPr id="62" name="Rectangle à coins arrondis 61"/>
        <xdr:cNvSpPr/>
      </xdr:nvSpPr>
      <xdr:spPr>
        <a:xfrm rot="21186788">
          <a:off x="15262479" y="36474167"/>
          <a:ext cx="2188983" cy="8057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10</xdr:col>
      <xdr:colOff>319808</xdr:colOff>
      <xdr:row>50</xdr:row>
      <xdr:rowOff>401644</xdr:rowOff>
    </xdr:from>
    <xdr:to>
      <xdr:col>10</xdr:col>
      <xdr:colOff>2402962</xdr:colOff>
      <xdr:row>52</xdr:row>
      <xdr:rowOff>73449</xdr:rowOff>
    </xdr:to>
    <xdr:sp macro="" textlink="">
      <xdr:nvSpPr>
        <xdr:cNvPr id="63" name="Rectangle à coins arrondis 62"/>
        <xdr:cNvSpPr/>
      </xdr:nvSpPr>
      <xdr:spPr>
        <a:xfrm rot="321811">
          <a:off x="19331708" y="36539494"/>
          <a:ext cx="2083154" cy="824330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0</xdr:col>
      <xdr:colOff>209550</xdr:colOff>
      <xdr:row>46</xdr:row>
      <xdr:rowOff>125730</xdr:rowOff>
    </xdr:from>
    <xdr:to>
      <xdr:col>2</xdr:col>
      <xdr:colOff>418417</xdr:colOff>
      <xdr:row>49</xdr:row>
      <xdr:rowOff>552450</xdr:rowOff>
    </xdr:to>
    <xdr:pic>
      <xdr:nvPicPr>
        <xdr:cNvPr id="64" name="Image 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3596580"/>
          <a:ext cx="2952067" cy="1845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55</xdr:row>
      <xdr:rowOff>0</xdr:rowOff>
    </xdr:from>
    <xdr:to>
      <xdr:col>5</xdr:col>
      <xdr:colOff>1104900</xdr:colOff>
      <xdr:row>63</xdr:row>
      <xdr:rowOff>205740</xdr:rowOff>
    </xdr:to>
    <xdr:grpSp>
      <xdr:nvGrpSpPr>
        <xdr:cNvPr id="65" name="Groupe 64"/>
        <xdr:cNvGrpSpPr/>
      </xdr:nvGrpSpPr>
      <xdr:grpSpPr>
        <a:xfrm>
          <a:off x="9953625" y="39147750"/>
          <a:ext cx="1104900" cy="7587615"/>
          <a:chOff x="3375152" y="899160"/>
          <a:chExt cx="442468" cy="2247900"/>
        </a:xfrm>
      </xdr:grpSpPr>
      <xdr:sp macro="" textlink="">
        <xdr:nvSpPr>
          <xdr:cNvPr id="66" name="Forme libre 65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67" name="Forme libre 66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19050</xdr:colOff>
      <xdr:row>55</xdr:row>
      <xdr:rowOff>201930</xdr:rowOff>
    </xdr:from>
    <xdr:to>
      <xdr:col>7</xdr:col>
      <xdr:colOff>1123950</xdr:colOff>
      <xdr:row>63</xdr:row>
      <xdr:rowOff>201930</xdr:rowOff>
    </xdr:to>
    <xdr:grpSp>
      <xdr:nvGrpSpPr>
        <xdr:cNvPr id="68" name="Groupe 67"/>
        <xdr:cNvGrpSpPr/>
      </xdr:nvGrpSpPr>
      <xdr:grpSpPr>
        <a:xfrm>
          <a:off x="13973175" y="39349680"/>
          <a:ext cx="1104900" cy="7381875"/>
          <a:chOff x="3375152" y="899160"/>
          <a:chExt cx="442468" cy="2247900"/>
        </a:xfrm>
      </xdr:grpSpPr>
      <xdr:sp macro="" textlink="">
        <xdr:nvSpPr>
          <xdr:cNvPr id="69" name="Forme libre 68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70" name="Forme libre 69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9</xdr:col>
      <xdr:colOff>76200</xdr:colOff>
      <xdr:row>55</xdr:row>
      <xdr:rowOff>114300</xdr:rowOff>
    </xdr:from>
    <xdr:to>
      <xdr:col>10</xdr:col>
      <xdr:colOff>0</xdr:colOff>
      <xdr:row>63</xdr:row>
      <xdr:rowOff>205740</xdr:rowOff>
    </xdr:to>
    <xdr:grpSp>
      <xdr:nvGrpSpPr>
        <xdr:cNvPr id="71" name="Groupe 70"/>
        <xdr:cNvGrpSpPr/>
      </xdr:nvGrpSpPr>
      <xdr:grpSpPr>
        <a:xfrm>
          <a:off x="18173700" y="39262050"/>
          <a:ext cx="876300" cy="7473315"/>
          <a:chOff x="3375152" y="899160"/>
          <a:chExt cx="442468" cy="2247900"/>
        </a:xfrm>
      </xdr:grpSpPr>
      <xdr:sp macro="" textlink="">
        <xdr:nvSpPr>
          <xdr:cNvPr id="72" name="Forme libre 71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73" name="Forme libre 72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2</xdr:col>
      <xdr:colOff>2857500</xdr:colOff>
      <xdr:row>55</xdr:row>
      <xdr:rowOff>205740</xdr:rowOff>
    </xdr:from>
    <xdr:to>
      <xdr:col>3</xdr:col>
      <xdr:colOff>1085850</xdr:colOff>
      <xdr:row>63</xdr:row>
      <xdr:rowOff>205740</xdr:rowOff>
    </xdr:to>
    <xdr:grpSp>
      <xdr:nvGrpSpPr>
        <xdr:cNvPr id="74" name="Groupe 73"/>
        <xdr:cNvGrpSpPr/>
      </xdr:nvGrpSpPr>
      <xdr:grpSpPr>
        <a:xfrm>
          <a:off x="5595938" y="39353490"/>
          <a:ext cx="1228725" cy="7381875"/>
          <a:chOff x="3375152" y="899160"/>
          <a:chExt cx="442468" cy="2247900"/>
        </a:xfrm>
      </xdr:grpSpPr>
      <xdr:sp macro="" textlink="">
        <xdr:nvSpPr>
          <xdr:cNvPr id="75" name="Forme libre 74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76" name="Forme libre 75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59</xdr:row>
      <xdr:rowOff>533400</xdr:rowOff>
    </xdr:from>
    <xdr:ext cx="3075279" cy="4478274"/>
    <xdr:pic>
      <xdr:nvPicPr>
        <xdr:cNvPr id="77" name="Image 7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491150"/>
          <a:ext cx="3075279" cy="4478274"/>
        </a:xfrm>
        <a:prstGeom prst="rect">
          <a:avLst/>
        </a:prstGeom>
      </xdr:spPr>
    </xdr:pic>
    <xdr:clientData/>
  </xdr:oneCellAnchor>
  <xdr:oneCellAnchor>
    <xdr:from>
      <xdr:col>2</xdr:col>
      <xdr:colOff>237179</xdr:colOff>
      <xdr:row>73</xdr:row>
      <xdr:rowOff>397355</xdr:rowOff>
    </xdr:from>
    <xdr:ext cx="2267055" cy="786547"/>
    <xdr:sp macro="" textlink="">
      <xdr:nvSpPr>
        <xdr:cNvPr id="78" name="Rectangle à coins arrondis 77"/>
        <xdr:cNvSpPr>
          <a:spLocks noChangeAspect="1"/>
        </xdr:cNvSpPr>
      </xdr:nvSpPr>
      <xdr:spPr>
        <a:xfrm rot="21391274">
          <a:off x="2980379" y="53213480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4</xdr:col>
      <xdr:colOff>355520</xdr:colOff>
      <xdr:row>73</xdr:row>
      <xdr:rowOff>403069</xdr:rowOff>
    </xdr:from>
    <xdr:to>
      <xdr:col>4</xdr:col>
      <xdr:colOff>2991868</xdr:colOff>
      <xdr:row>75</xdr:row>
      <xdr:rowOff>56431</xdr:rowOff>
    </xdr:to>
    <xdr:sp macro="" textlink="">
      <xdr:nvSpPr>
        <xdr:cNvPr id="79" name="Rectangle à coins arrondis 78"/>
        <xdr:cNvSpPr/>
      </xdr:nvSpPr>
      <xdr:spPr>
        <a:xfrm rot="424139">
          <a:off x="7289720" y="53219194"/>
          <a:ext cx="2636348" cy="805887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6</xdr:col>
      <xdr:colOff>278098</xdr:colOff>
      <xdr:row>73</xdr:row>
      <xdr:rowOff>440980</xdr:rowOff>
    </xdr:from>
    <xdr:to>
      <xdr:col>6</xdr:col>
      <xdr:colOff>2346938</xdr:colOff>
      <xdr:row>75</xdr:row>
      <xdr:rowOff>120841</xdr:rowOff>
    </xdr:to>
    <xdr:sp macro="" textlink="">
      <xdr:nvSpPr>
        <xdr:cNvPr id="80" name="Rectangle à coins arrondis 79"/>
        <xdr:cNvSpPr/>
      </xdr:nvSpPr>
      <xdr:spPr>
        <a:xfrm rot="21175427">
          <a:off x="11412823" y="53257105"/>
          <a:ext cx="2068840" cy="832386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MERCREDI</a:t>
          </a:r>
        </a:p>
      </xdr:txBody>
    </xdr:sp>
    <xdr:clientData/>
  </xdr:twoCellAnchor>
  <xdr:twoCellAnchor>
    <xdr:from>
      <xdr:col>8</xdr:col>
      <xdr:colOff>146304</xdr:colOff>
      <xdr:row>73</xdr:row>
      <xdr:rowOff>336317</xdr:rowOff>
    </xdr:from>
    <xdr:to>
      <xdr:col>8</xdr:col>
      <xdr:colOff>2335287</xdr:colOff>
      <xdr:row>74</xdr:row>
      <xdr:rowOff>684865</xdr:rowOff>
    </xdr:to>
    <xdr:sp macro="" textlink="">
      <xdr:nvSpPr>
        <xdr:cNvPr id="81" name="Rectangle à coins arrondis 80"/>
        <xdr:cNvSpPr/>
      </xdr:nvSpPr>
      <xdr:spPr>
        <a:xfrm rot="21186788">
          <a:off x="15262479" y="53152442"/>
          <a:ext cx="2188983" cy="8057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10</xdr:col>
      <xdr:colOff>415058</xdr:colOff>
      <xdr:row>74</xdr:row>
      <xdr:rowOff>20644</xdr:rowOff>
    </xdr:from>
    <xdr:to>
      <xdr:col>10</xdr:col>
      <xdr:colOff>2498212</xdr:colOff>
      <xdr:row>75</xdr:row>
      <xdr:rowOff>149649</xdr:rowOff>
    </xdr:to>
    <xdr:sp macro="" textlink="">
      <xdr:nvSpPr>
        <xdr:cNvPr id="82" name="Rectangle à coins arrondis 81"/>
        <xdr:cNvSpPr/>
      </xdr:nvSpPr>
      <xdr:spPr>
        <a:xfrm rot="321811">
          <a:off x="19426958" y="53293969"/>
          <a:ext cx="2083154" cy="824330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0</xdr:col>
      <xdr:colOff>209550</xdr:colOff>
      <xdr:row>69</xdr:row>
      <xdr:rowOff>125730</xdr:rowOff>
    </xdr:from>
    <xdr:to>
      <xdr:col>2</xdr:col>
      <xdr:colOff>418417</xdr:colOff>
      <xdr:row>72</xdr:row>
      <xdr:rowOff>552450</xdr:rowOff>
    </xdr:to>
    <xdr:pic>
      <xdr:nvPicPr>
        <xdr:cNvPr id="83" name="Image 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0274855"/>
          <a:ext cx="2952067" cy="1845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78</xdr:row>
      <xdr:rowOff>0</xdr:rowOff>
    </xdr:from>
    <xdr:to>
      <xdr:col>5</xdr:col>
      <xdr:colOff>1104900</xdr:colOff>
      <xdr:row>86</xdr:row>
      <xdr:rowOff>205740</xdr:rowOff>
    </xdr:to>
    <xdr:grpSp>
      <xdr:nvGrpSpPr>
        <xdr:cNvPr id="84" name="Groupe 83"/>
        <xdr:cNvGrpSpPr/>
      </xdr:nvGrpSpPr>
      <xdr:grpSpPr>
        <a:xfrm>
          <a:off x="9953625" y="55792688"/>
          <a:ext cx="1104900" cy="7587615"/>
          <a:chOff x="3375152" y="899160"/>
          <a:chExt cx="442468" cy="2247900"/>
        </a:xfrm>
      </xdr:grpSpPr>
      <xdr:sp macro="" textlink="">
        <xdr:nvSpPr>
          <xdr:cNvPr id="85" name="Forme libre 84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86" name="Forme libre 85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19050</xdr:colOff>
      <xdr:row>78</xdr:row>
      <xdr:rowOff>201930</xdr:rowOff>
    </xdr:from>
    <xdr:to>
      <xdr:col>7</xdr:col>
      <xdr:colOff>1123950</xdr:colOff>
      <xdr:row>86</xdr:row>
      <xdr:rowOff>201930</xdr:rowOff>
    </xdr:to>
    <xdr:grpSp>
      <xdr:nvGrpSpPr>
        <xdr:cNvPr id="87" name="Groupe 86"/>
        <xdr:cNvGrpSpPr/>
      </xdr:nvGrpSpPr>
      <xdr:grpSpPr>
        <a:xfrm>
          <a:off x="13973175" y="55994618"/>
          <a:ext cx="1104900" cy="7381875"/>
          <a:chOff x="3375152" y="899160"/>
          <a:chExt cx="442468" cy="2247900"/>
        </a:xfrm>
      </xdr:grpSpPr>
      <xdr:sp macro="" textlink="">
        <xdr:nvSpPr>
          <xdr:cNvPr id="88" name="Forme libre 87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89" name="Forme libre 88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9</xdr:col>
      <xdr:colOff>76200</xdr:colOff>
      <xdr:row>78</xdr:row>
      <xdr:rowOff>114300</xdr:rowOff>
    </xdr:from>
    <xdr:to>
      <xdr:col>10</xdr:col>
      <xdr:colOff>0</xdr:colOff>
      <xdr:row>86</xdr:row>
      <xdr:rowOff>205740</xdr:rowOff>
    </xdr:to>
    <xdr:grpSp>
      <xdr:nvGrpSpPr>
        <xdr:cNvPr id="90" name="Groupe 89"/>
        <xdr:cNvGrpSpPr/>
      </xdr:nvGrpSpPr>
      <xdr:grpSpPr>
        <a:xfrm>
          <a:off x="18173700" y="55906988"/>
          <a:ext cx="876300" cy="7473315"/>
          <a:chOff x="3375152" y="899160"/>
          <a:chExt cx="442468" cy="2247900"/>
        </a:xfrm>
      </xdr:grpSpPr>
      <xdr:sp macro="" textlink="">
        <xdr:nvSpPr>
          <xdr:cNvPr id="91" name="Forme libre 90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2" name="Forme libre 91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2</xdr:col>
      <xdr:colOff>2857500</xdr:colOff>
      <xdr:row>78</xdr:row>
      <xdr:rowOff>205740</xdr:rowOff>
    </xdr:from>
    <xdr:to>
      <xdr:col>3</xdr:col>
      <xdr:colOff>1085850</xdr:colOff>
      <xdr:row>86</xdr:row>
      <xdr:rowOff>205740</xdr:rowOff>
    </xdr:to>
    <xdr:grpSp>
      <xdr:nvGrpSpPr>
        <xdr:cNvPr id="93" name="Groupe 92"/>
        <xdr:cNvGrpSpPr/>
      </xdr:nvGrpSpPr>
      <xdr:grpSpPr>
        <a:xfrm>
          <a:off x="5595938" y="55998428"/>
          <a:ext cx="1228725" cy="7381875"/>
          <a:chOff x="3375152" y="899160"/>
          <a:chExt cx="442468" cy="2247900"/>
        </a:xfrm>
      </xdr:grpSpPr>
      <xdr:sp macro="" textlink="">
        <xdr:nvSpPr>
          <xdr:cNvPr id="94" name="Forme libre 93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5" name="Forme libre 94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82</xdr:row>
      <xdr:rowOff>533400</xdr:rowOff>
    </xdr:from>
    <xdr:ext cx="3075279" cy="4478274"/>
    <xdr:pic>
      <xdr:nvPicPr>
        <xdr:cNvPr id="96" name="Image 95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169425"/>
          <a:ext cx="3075279" cy="4478274"/>
        </a:xfrm>
        <a:prstGeom prst="rect">
          <a:avLst/>
        </a:prstGeom>
      </xdr:spPr>
    </xdr:pic>
    <xdr:clientData/>
  </xdr:oneCellAnchor>
  <xdr:oneCellAnchor>
    <xdr:from>
      <xdr:col>10</xdr:col>
      <xdr:colOff>2124075</xdr:colOff>
      <xdr:row>92</xdr:row>
      <xdr:rowOff>0</xdr:rowOff>
    </xdr:from>
    <xdr:ext cx="1076325" cy="962025"/>
    <xdr:sp macro="" textlink="">
      <xdr:nvSpPr>
        <xdr:cNvPr id="97" name="Picture 2"/>
        <xdr:cNvSpPr>
          <a:spLocks noChangeAspect="1" noChangeArrowheads="1"/>
        </xdr:cNvSpPr>
      </xdr:nvSpPr>
      <xdr:spPr bwMode="auto">
        <a:xfrm>
          <a:off x="21135975" y="66932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96</xdr:row>
      <xdr:rowOff>397355</xdr:rowOff>
    </xdr:from>
    <xdr:ext cx="2267055" cy="786547"/>
    <xdr:sp macro="" textlink="">
      <xdr:nvSpPr>
        <xdr:cNvPr id="98" name="Rectangle à coins arrondis 97"/>
        <xdr:cNvSpPr>
          <a:spLocks noChangeAspect="1"/>
        </xdr:cNvSpPr>
      </xdr:nvSpPr>
      <xdr:spPr>
        <a:xfrm rot="21391274">
          <a:off x="2980379" y="69996530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4</xdr:col>
      <xdr:colOff>339214</xdr:colOff>
      <xdr:row>96</xdr:row>
      <xdr:rowOff>380211</xdr:rowOff>
    </xdr:from>
    <xdr:to>
      <xdr:col>4</xdr:col>
      <xdr:colOff>2418249</xdr:colOff>
      <xdr:row>98</xdr:row>
      <xdr:rowOff>33573</xdr:rowOff>
    </xdr:to>
    <xdr:sp macro="" textlink="">
      <xdr:nvSpPr>
        <xdr:cNvPr id="99" name="Rectangle à coins arrondis 98"/>
        <xdr:cNvSpPr/>
      </xdr:nvSpPr>
      <xdr:spPr>
        <a:xfrm rot="424139">
          <a:off x="7273414" y="69979386"/>
          <a:ext cx="2079035" cy="805887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6</xdr:col>
      <xdr:colOff>278098</xdr:colOff>
      <xdr:row>96</xdr:row>
      <xdr:rowOff>440980</xdr:rowOff>
    </xdr:from>
    <xdr:to>
      <xdr:col>6</xdr:col>
      <xdr:colOff>2346938</xdr:colOff>
      <xdr:row>98</xdr:row>
      <xdr:rowOff>120841</xdr:rowOff>
    </xdr:to>
    <xdr:sp macro="" textlink="">
      <xdr:nvSpPr>
        <xdr:cNvPr id="100" name="Rectangle à coins arrondis 99"/>
        <xdr:cNvSpPr/>
      </xdr:nvSpPr>
      <xdr:spPr>
        <a:xfrm rot="21175427">
          <a:off x="11412823" y="70040155"/>
          <a:ext cx="2068840" cy="832386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MERCREDI</a:t>
          </a:r>
        </a:p>
      </xdr:txBody>
    </xdr:sp>
    <xdr:clientData/>
  </xdr:twoCellAnchor>
  <xdr:twoCellAnchor>
    <xdr:from>
      <xdr:col>8</xdr:col>
      <xdr:colOff>146304</xdr:colOff>
      <xdr:row>96</xdr:row>
      <xdr:rowOff>336317</xdr:rowOff>
    </xdr:from>
    <xdr:to>
      <xdr:col>8</xdr:col>
      <xdr:colOff>2335287</xdr:colOff>
      <xdr:row>97</xdr:row>
      <xdr:rowOff>684865</xdr:rowOff>
    </xdr:to>
    <xdr:sp macro="" textlink="">
      <xdr:nvSpPr>
        <xdr:cNvPr id="101" name="Rectangle à coins arrondis 100"/>
        <xdr:cNvSpPr/>
      </xdr:nvSpPr>
      <xdr:spPr>
        <a:xfrm rot="21186788">
          <a:off x="15262479" y="69935492"/>
          <a:ext cx="2188983" cy="8057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10</xdr:col>
      <xdr:colOff>319808</xdr:colOff>
      <xdr:row>96</xdr:row>
      <xdr:rowOff>401644</xdr:rowOff>
    </xdr:from>
    <xdr:to>
      <xdr:col>10</xdr:col>
      <xdr:colOff>2402962</xdr:colOff>
      <xdr:row>98</xdr:row>
      <xdr:rowOff>73449</xdr:rowOff>
    </xdr:to>
    <xdr:sp macro="" textlink="">
      <xdr:nvSpPr>
        <xdr:cNvPr id="102" name="Rectangle à coins arrondis 101"/>
        <xdr:cNvSpPr/>
      </xdr:nvSpPr>
      <xdr:spPr>
        <a:xfrm rot="321811">
          <a:off x="19331708" y="70000819"/>
          <a:ext cx="2083154" cy="824330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0</xdr:col>
      <xdr:colOff>209550</xdr:colOff>
      <xdr:row>92</xdr:row>
      <xdr:rowOff>125730</xdr:rowOff>
    </xdr:from>
    <xdr:to>
      <xdr:col>2</xdr:col>
      <xdr:colOff>418417</xdr:colOff>
      <xdr:row>95</xdr:row>
      <xdr:rowOff>552450</xdr:rowOff>
    </xdr:to>
    <xdr:pic>
      <xdr:nvPicPr>
        <xdr:cNvPr id="103" name="Image 1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7057905"/>
          <a:ext cx="2952067" cy="1845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1104900</xdr:colOff>
      <xdr:row>109</xdr:row>
      <xdr:rowOff>205740</xdr:rowOff>
    </xdr:to>
    <xdr:grpSp>
      <xdr:nvGrpSpPr>
        <xdr:cNvPr id="104" name="Groupe 103"/>
        <xdr:cNvGrpSpPr/>
      </xdr:nvGrpSpPr>
      <xdr:grpSpPr>
        <a:xfrm>
          <a:off x="9953625" y="72532875"/>
          <a:ext cx="1104900" cy="7587615"/>
          <a:chOff x="3375152" y="899160"/>
          <a:chExt cx="442468" cy="2247900"/>
        </a:xfrm>
      </xdr:grpSpPr>
      <xdr:sp macro="" textlink="">
        <xdr:nvSpPr>
          <xdr:cNvPr id="105" name="Forme libre 104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06" name="Forme libre 105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19050</xdr:colOff>
      <xdr:row>101</xdr:row>
      <xdr:rowOff>201930</xdr:rowOff>
    </xdr:from>
    <xdr:to>
      <xdr:col>7</xdr:col>
      <xdr:colOff>1123950</xdr:colOff>
      <xdr:row>109</xdr:row>
      <xdr:rowOff>201930</xdr:rowOff>
    </xdr:to>
    <xdr:grpSp>
      <xdr:nvGrpSpPr>
        <xdr:cNvPr id="107" name="Groupe 106"/>
        <xdr:cNvGrpSpPr/>
      </xdr:nvGrpSpPr>
      <xdr:grpSpPr>
        <a:xfrm>
          <a:off x="13973175" y="72734805"/>
          <a:ext cx="1104900" cy="7381875"/>
          <a:chOff x="3375152" y="899160"/>
          <a:chExt cx="442468" cy="2247900"/>
        </a:xfrm>
      </xdr:grpSpPr>
      <xdr:sp macro="" textlink="">
        <xdr:nvSpPr>
          <xdr:cNvPr id="108" name="Forme libre 107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09" name="Forme libre 108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9</xdr:col>
      <xdr:colOff>76200</xdr:colOff>
      <xdr:row>101</xdr:row>
      <xdr:rowOff>114300</xdr:rowOff>
    </xdr:from>
    <xdr:to>
      <xdr:col>10</xdr:col>
      <xdr:colOff>0</xdr:colOff>
      <xdr:row>109</xdr:row>
      <xdr:rowOff>205740</xdr:rowOff>
    </xdr:to>
    <xdr:grpSp>
      <xdr:nvGrpSpPr>
        <xdr:cNvPr id="110" name="Groupe 109"/>
        <xdr:cNvGrpSpPr/>
      </xdr:nvGrpSpPr>
      <xdr:grpSpPr>
        <a:xfrm>
          <a:off x="18173700" y="72647175"/>
          <a:ext cx="876300" cy="7473315"/>
          <a:chOff x="3375152" y="899160"/>
          <a:chExt cx="442468" cy="2247900"/>
        </a:xfrm>
      </xdr:grpSpPr>
      <xdr:sp macro="" textlink="">
        <xdr:nvSpPr>
          <xdr:cNvPr id="111" name="Forme libre 110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12" name="Forme libre 111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2</xdr:col>
      <xdr:colOff>2857500</xdr:colOff>
      <xdr:row>101</xdr:row>
      <xdr:rowOff>205740</xdr:rowOff>
    </xdr:from>
    <xdr:to>
      <xdr:col>3</xdr:col>
      <xdr:colOff>1085850</xdr:colOff>
      <xdr:row>109</xdr:row>
      <xdr:rowOff>205740</xdr:rowOff>
    </xdr:to>
    <xdr:grpSp>
      <xdr:nvGrpSpPr>
        <xdr:cNvPr id="113" name="Groupe 112"/>
        <xdr:cNvGrpSpPr/>
      </xdr:nvGrpSpPr>
      <xdr:grpSpPr>
        <a:xfrm>
          <a:off x="5595938" y="72738615"/>
          <a:ext cx="1228725" cy="7381875"/>
          <a:chOff x="3375152" y="899160"/>
          <a:chExt cx="442468" cy="2247900"/>
        </a:xfrm>
      </xdr:grpSpPr>
      <xdr:sp macro="" textlink="">
        <xdr:nvSpPr>
          <xdr:cNvPr id="114" name="Forme libre 113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15" name="Forme libre 114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105</xdr:row>
      <xdr:rowOff>533400</xdr:rowOff>
    </xdr:from>
    <xdr:ext cx="3075279" cy="4478274"/>
    <xdr:pic>
      <xdr:nvPicPr>
        <xdr:cNvPr id="116" name="Image 115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952475"/>
          <a:ext cx="3075279" cy="4478274"/>
        </a:xfrm>
        <a:prstGeom prst="rect">
          <a:avLst/>
        </a:prstGeom>
      </xdr:spPr>
    </xdr:pic>
    <xdr:clientData/>
  </xdr:oneCellAnchor>
  <xdr:oneCellAnchor>
    <xdr:from>
      <xdr:col>7</xdr:col>
      <xdr:colOff>1009650</xdr:colOff>
      <xdr:row>10</xdr:row>
      <xdr:rowOff>342900</xdr:rowOff>
    </xdr:from>
    <xdr:ext cx="425273" cy="418565"/>
    <xdr:pic>
      <xdr:nvPicPr>
        <xdr:cNvPr id="117" name="Image 1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44725" y="7553325"/>
          <a:ext cx="425273" cy="418565"/>
        </a:xfrm>
        <a:prstGeom prst="rect">
          <a:avLst/>
        </a:prstGeom>
      </xdr:spPr>
    </xdr:pic>
    <xdr:clientData/>
  </xdr:oneCellAnchor>
  <xdr:twoCellAnchor>
    <xdr:from>
      <xdr:col>3</xdr:col>
      <xdr:colOff>723900</xdr:colOff>
      <xdr:row>18</xdr:row>
      <xdr:rowOff>819150</xdr:rowOff>
    </xdr:from>
    <xdr:to>
      <xdr:col>3</xdr:col>
      <xdr:colOff>1070264</xdr:colOff>
      <xdr:row>19</xdr:row>
      <xdr:rowOff>381000</xdr:rowOff>
    </xdr:to>
    <xdr:sp macro="" textlink="">
      <xdr:nvSpPr>
        <xdr:cNvPr id="118" name="Étoile à 4 branches 117"/>
        <xdr:cNvSpPr/>
      </xdr:nvSpPr>
      <xdr:spPr bwMode="auto">
        <a:xfrm>
          <a:off x="6477000" y="15440025"/>
          <a:ext cx="346364" cy="447675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457200</xdr:colOff>
      <xdr:row>21</xdr:row>
      <xdr:rowOff>38100</xdr:rowOff>
    </xdr:from>
    <xdr:ext cx="448056" cy="457200"/>
    <xdr:pic>
      <xdr:nvPicPr>
        <xdr:cNvPr id="119" name="Image 118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16163925"/>
          <a:ext cx="448056" cy="457200"/>
        </a:xfrm>
        <a:prstGeom prst="rect">
          <a:avLst/>
        </a:prstGeom>
      </xdr:spPr>
    </xdr:pic>
    <xdr:clientData/>
  </xdr:oneCellAnchor>
  <xdr:oneCellAnchor>
    <xdr:from>
      <xdr:col>7</xdr:col>
      <xdr:colOff>762000</xdr:colOff>
      <xdr:row>21</xdr:row>
      <xdr:rowOff>57150</xdr:rowOff>
    </xdr:from>
    <xdr:ext cx="368966" cy="363146"/>
    <xdr:pic>
      <xdr:nvPicPr>
        <xdr:cNvPr id="120" name="Image 119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7075" y="16182975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285750</xdr:colOff>
      <xdr:row>19</xdr:row>
      <xdr:rowOff>76200</xdr:rowOff>
    </xdr:from>
    <xdr:ext cx="803563" cy="321425"/>
    <xdr:pic>
      <xdr:nvPicPr>
        <xdr:cNvPr id="121" name="Image 120"/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4220825" y="15582900"/>
          <a:ext cx="803563" cy="321425"/>
        </a:xfrm>
        <a:prstGeom prst="rect">
          <a:avLst/>
        </a:prstGeom>
      </xdr:spPr>
    </xdr:pic>
    <xdr:clientData/>
  </xdr:oneCellAnchor>
  <xdr:twoCellAnchor>
    <xdr:from>
      <xdr:col>3</xdr:col>
      <xdr:colOff>723900</xdr:colOff>
      <xdr:row>41</xdr:row>
      <xdr:rowOff>819150</xdr:rowOff>
    </xdr:from>
    <xdr:to>
      <xdr:col>3</xdr:col>
      <xdr:colOff>1070264</xdr:colOff>
      <xdr:row>42</xdr:row>
      <xdr:rowOff>381000</xdr:rowOff>
    </xdr:to>
    <xdr:sp macro="" textlink="">
      <xdr:nvSpPr>
        <xdr:cNvPr id="122" name="Étoile à 4 branches 121"/>
        <xdr:cNvSpPr/>
      </xdr:nvSpPr>
      <xdr:spPr bwMode="auto">
        <a:xfrm>
          <a:off x="6477000" y="32127825"/>
          <a:ext cx="346364" cy="447675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7</xdr:col>
      <xdr:colOff>285750</xdr:colOff>
      <xdr:row>42</xdr:row>
      <xdr:rowOff>76200</xdr:rowOff>
    </xdr:from>
    <xdr:ext cx="803563" cy="321425"/>
    <xdr:pic>
      <xdr:nvPicPr>
        <xdr:cNvPr id="123" name="Image 122"/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4220825" y="32270700"/>
          <a:ext cx="803563" cy="321425"/>
        </a:xfrm>
        <a:prstGeom prst="rect">
          <a:avLst/>
        </a:prstGeom>
      </xdr:spPr>
    </xdr:pic>
    <xdr:clientData/>
  </xdr:oneCellAnchor>
  <xdr:twoCellAnchor>
    <xdr:from>
      <xdr:col>3</xdr:col>
      <xdr:colOff>723900</xdr:colOff>
      <xdr:row>64</xdr:row>
      <xdr:rowOff>819150</xdr:rowOff>
    </xdr:from>
    <xdr:to>
      <xdr:col>3</xdr:col>
      <xdr:colOff>1070264</xdr:colOff>
      <xdr:row>65</xdr:row>
      <xdr:rowOff>381000</xdr:rowOff>
    </xdr:to>
    <xdr:sp macro="" textlink="">
      <xdr:nvSpPr>
        <xdr:cNvPr id="124" name="Étoile à 4 branches 123"/>
        <xdr:cNvSpPr/>
      </xdr:nvSpPr>
      <xdr:spPr bwMode="auto">
        <a:xfrm>
          <a:off x="6477000" y="48872775"/>
          <a:ext cx="346364" cy="381000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7</xdr:col>
      <xdr:colOff>285750</xdr:colOff>
      <xdr:row>65</xdr:row>
      <xdr:rowOff>76200</xdr:rowOff>
    </xdr:from>
    <xdr:ext cx="803563" cy="321425"/>
    <xdr:pic>
      <xdr:nvPicPr>
        <xdr:cNvPr id="125" name="Image 124"/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4220825" y="48948975"/>
          <a:ext cx="803563" cy="321425"/>
        </a:xfrm>
        <a:prstGeom prst="rect">
          <a:avLst/>
        </a:prstGeom>
      </xdr:spPr>
    </xdr:pic>
    <xdr:clientData/>
  </xdr:oneCellAnchor>
  <xdr:twoCellAnchor>
    <xdr:from>
      <xdr:col>3</xdr:col>
      <xdr:colOff>723900</xdr:colOff>
      <xdr:row>87</xdr:row>
      <xdr:rowOff>819150</xdr:rowOff>
    </xdr:from>
    <xdr:to>
      <xdr:col>3</xdr:col>
      <xdr:colOff>1070264</xdr:colOff>
      <xdr:row>88</xdr:row>
      <xdr:rowOff>381000</xdr:rowOff>
    </xdr:to>
    <xdr:sp macro="" textlink="">
      <xdr:nvSpPr>
        <xdr:cNvPr id="126" name="Étoile à 4 branches 125"/>
        <xdr:cNvSpPr/>
      </xdr:nvSpPr>
      <xdr:spPr bwMode="auto">
        <a:xfrm>
          <a:off x="6477000" y="65589150"/>
          <a:ext cx="346364" cy="447675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7</xdr:col>
      <xdr:colOff>285750</xdr:colOff>
      <xdr:row>88</xdr:row>
      <xdr:rowOff>76200</xdr:rowOff>
    </xdr:from>
    <xdr:ext cx="803563" cy="321425"/>
    <xdr:pic>
      <xdr:nvPicPr>
        <xdr:cNvPr id="127" name="Image 126"/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4220825" y="65732025"/>
          <a:ext cx="803563" cy="321425"/>
        </a:xfrm>
        <a:prstGeom prst="rect">
          <a:avLst/>
        </a:prstGeom>
      </xdr:spPr>
    </xdr:pic>
    <xdr:clientData/>
  </xdr:oneCellAnchor>
  <xdr:oneCellAnchor>
    <xdr:from>
      <xdr:col>1</xdr:col>
      <xdr:colOff>457200</xdr:colOff>
      <xdr:row>44</xdr:row>
      <xdr:rowOff>38100</xdr:rowOff>
    </xdr:from>
    <xdr:ext cx="448056" cy="457200"/>
    <xdr:pic>
      <xdr:nvPicPr>
        <xdr:cNvPr id="128" name="Image 127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32851725"/>
          <a:ext cx="448056" cy="457200"/>
        </a:xfrm>
        <a:prstGeom prst="rect">
          <a:avLst/>
        </a:prstGeom>
      </xdr:spPr>
    </xdr:pic>
    <xdr:clientData/>
  </xdr:oneCellAnchor>
  <xdr:oneCellAnchor>
    <xdr:from>
      <xdr:col>7</xdr:col>
      <xdr:colOff>762000</xdr:colOff>
      <xdr:row>44</xdr:row>
      <xdr:rowOff>57150</xdr:rowOff>
    </xdr:from>
    <xdr:ext cx="368966" cy="363146"/>
    <xdr:pic>
      <xdr:nvPicPr>
        <xdr:cNvPr id="129" name="Image 128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7075" y="32870775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457200</xdr:colOff>
      <xdr:row>67</xdr:row>
      <xdr:rowOff>38100</xdr:rowOff>
    </xdr:from>
    <xdr:ext cx="448056" cy="457200"/>
    <xdr:pic>
      <xdr:nvPicPr>
        <xdr:cNvPr id="130" name="Image 129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49530000"/>
          <a:ext cx="448056" cy="457200"/>
        </a:xfrm>
        <a:prstGeom prst="rect">
          <a:avLst/>
        </a:prstGeom>
      </xdr:spPr>
    </xdr:pic>
    <xdr:clientData/>
  </xdr:oneCellAnchor>
  <xdr:oneCellAnchor>
    <xdr:from>
      <xdr:col>7</xdr:col>
      <xdr:colOff>762000</xdr:colOff>
      <xdr:row>67</xdr:row>
      <xdr:rowOff>57150</xdr:rowOff>
    </xdr:from>
    <xdr:ext cx="368966" cy="363146"/>
    <xdr:pic>
      <xdr:nvPicPr>
        <xdr:cNvPr id="131" name="Image 130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7075" y="49549050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457200</xdr:colOff>
      <xdr:row>90</xdr:row>
      <xdr:rowOff>38100</xdr:rowOff>
    </xdr:from>
    <xdr:ext cx="448056" cy="457200"/>
    <xdr:pic>
      <xdr:nvPicPr>
        <xdr:cNvPr id="132" name="Image 131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66313050"/>
          <a:ext cx="448056" cy="457200"/>
        </a:xfrm>
        <a:prstGeom prst="rect">
          <a:avLst/>
        </a:prstGeom>
      </xdr:spPr>
    </xdr:pic>
    <xdr:clientData/>
  </xdr:oneCellAnchor>
  <xdr:oneCellAnchor>
    <xdr:from>
      <xdr:col>7</xdr:col>
      <xdr:colOff>762000</xdr:colOff>
      <xdr:row>90</xdr:row>
      <xdr:rowOff>57150</xdr:rowOff>
    </xdr:from>
    <xdr:ext cx="368966" cy="363146"/>
    <xdr:pic>
      <xdr:nvPicPr>
        <xdr:cNvPr id="133" name="Image 132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7075" y="66332100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914400</xdr:colOff>
      <xdr:row>103</xdr:row>
      <xdr:rowOff>95250</xdr:rowOff>
    </xdr:from>
    <xdr:ext cx="368966" cy="363146"/>
    <xdr:pic>
      <xdr:nvPicPr>
        <xdr:cNvPr id="134" name="Image 133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73800" y="74618850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876300</xdr:colOff>
      <xdr:row>80</xdr:row>
      <xdr:rowOff>571500</xdr:rowOff>
    </xdr:from>
    <xdr:ext cx="368966" cy="363146"/>
    <xdr:pic>
      <xdr:nvPicPr>
        <xdr:cNvPr id="135" name="Image 134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35700" y="58312050"/>
          <a:ext cx="368966" cy="363146"/>
        </a:xfrm>
        <a:prstGeom prst="rect">
          <a:avLst/>
        </a:prstGeom>
      </xdr:spPr>
    </xdr:pic>
    <xdr:clientData/>
  </xdr:oneCellAnchor>
  <xdr:oneCellAnchor>
    <xdr:from>
      <xdr:col>8</xdr:col>
      <xdr:colOff>19049</xdr:colOff>
      <xdr:row>57</xdr:row>
      <xdr:rowOff>19050</xdr:rowOff>
    </xdr:from>
    <xdr:ext cx="406461" cy="400050"/>
    <xdr:pic>
      <xdr:nvPicPr>
        <xdr:cNvPr id="136" name="Image 135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5224" y="41081325"/>
          <a:ext cx="406461" cy="400050"/>
        </a:xfrm>
        <a:prstGeom prst="rect">
          <a:avLst/>
        </a:prstGeom>
      </xdr:spPr>
    </xdr:pic>
    <xdr:clientData/>
  </xdr:oneCellAnchor>
  <xdr:oneCellAnchor>
    <xdr:from>
      <xdr:col>9</xdr:col>
      <xdr:colOff>838200</xdr:colOff>
      <xdr:row>34</xdr:row>
      <xdr:rowOff>133350</xdr:rowOff>
    </xdr:from>
    <xdr:ext cx="368966" cy="363146"/>
    <xdr:pic>
      <xdr:nvPicPr>
        <xdr:cNvPr id="137" name="Image 136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97600" y="24412575"/>
          <a:ext cx="368966" cy="363146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103</xdr:row>
      <xdr:rowOff>0</xdr:rowOff>
    </xdr:from>
    <xdr:ext cx="448056" cy="457200"/>
    <xdr:pic>
      <xdr:nvPicPr>
        <xdr:cNvPr id="138" name="Image 137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6175" y="74523600"/>
          <a:ext cx="448056" cy="457200"/>
        </a:xfrm>
        <a:prstGeom prst="rect">
          <a:avLst/>
        </a:prstGeom>
      </xdr:spPr>
    </xdr:pic>
    <xdr:clientData/>
  </xdr:oneCellAnchor>
  <xdr:oneCellAnchor>
    <xdr:from>
      <xdr:col>9</xdr:col>
      <xdr:colOff>666750</xdr:colOff>
      <xdr:row>80</xdr:row>
      <xdr:rowOff>0</xdr:rowOff>
    </xdr:from>
    <xdr:ext cx="803563" cy="321425"/>
    <xdr:pic>
      <xdr:nvPicPr>
        <xdr:cNvPr id="139" name="Image 138"/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8726150" y="57740550"/>
          <a:ext cx="803563" cy="321425"/>
        </a:xfrm>
        <a:prstGeom prst="rect">
          <a:avLst/>
        </a:prstGeom>
      </xdr:spPr>
    </xdr:pic>
    <xdr:clientData/>
  </xdr:oneCellAnchor>
  <xdr:oneCellAnchor>
    <xdr:from>
      <xdr:col>9</xdr:col>
      <xdr:colOff>876300</xdr:colOff>
      <xdr:row>86</xdr:row>
      <xdr:rowOff>0</xdr:rowOff>
    </xdr:from>
    <xdr:ext cx="368966" cy="363146"/>
    <xdr:pic>
      <xdr:nvPicPr>
        <xdr:cNvPr id="140" name="Image 139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35700" y="63312675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723900</xdr:colOff>
      <xdr:row>40</xdr:row>
      <xdr:rowOff>247650</xdr:rowOff>
    </xdr:from>
    <xdr:ext cx="368966" cy="363146"/>
    <xdr:pic>
      <xdr:nvPicPr>
        <xdr:cNvPr id="141" name="Image 140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83300" y="30099000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9</xdr:col>
      <xdr:colOff>762000</xdr:colOff>
      <xdr:row>18</xdr:row>
      <xdr:rowOff>838200</xdr:rowOff>
    </xdr:from>
    <xdr:to>
      <xdr:col>10</xdr:col>
      <xdr:colOff>242455</xdr:colOff>
      <xdr:row>20</xdr:row>
      <xdr:rowOff>8255</xdr:rowOff>
    </xdr:to>
    <xdr:pic>
      <xdr:nvPicPr>
        <xdr:cNvPr id="142" name="Image 141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1400" y="15459075"/>
          <a:ext cx="432955" cy="465455"/>
        </a:xfrm>
        <a:prstGeom prst="rect">
          <a:avLst/>
        </a:prstGeom>
      </xdr:spPr>
    </xdr:pic>
    <xdr:clientData/>
  </xdr:twoCellAnchor>
  <xdr:oneCellAnchor>
    <xdr:from>
      <xdr:col>9</xdr:col>
      <xdr:colOff>762000</xdr:colOff>
      <xdr:row>41</xdr:row>
      <xdr:rowOff>838200</xdr:rowOff>
    </xdr:from>
    <xdr:ext cx="471055" cy="484505"/>
    <xdr:pic>
      <xdr:nvPicPr>
        <xdr:cNvPr id="143" name="Image 142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1400" y="32146875"/>
          <a:ext cx="471055" cy="484505"/>
        </a:xfrm>
        <a:prstGeom prst="rect">
          <a:avLst/>
        </a:prstGeom>
      </xdr:spPr>
    </xdr:pic>
    <xdr:clientData/>
  </xdr:oneCellAnchor>
  <xdr:oneCellAnchor>
    <xdr:from>
      <xdr:col>9</xdr:col>
      <xdr:colOff>762000</xdr:colOff>
      <xdr:row>64</xdr:row>
      <xdr:rowOff>838200</xdr:rowOff>
    </xdr:from>
    <xdr:ext cx="471055" cy="484505"/>
    <xdr:pic>
      <xdr:nvPicPr>
        <xdr:cNvPr id="144" name="Image 143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1400" y="48872775"/>
          <a:ext cx="471055" cy="484505"/>
        </a:xfrm>
        <a:prstGeom prst="rect">
          <a:avLst/>
        </a:prstGeom>
      </xdr:spPr>
    </xdr:pic>
    <xdr:clientData/>
  </xdr:oneCellAnchor>
  <xdr:oneCellAnchor>
    <xdr:from>
      <xdr:col>9</xdr:col>
      <xdr:colOff>762000</xdr:colOff>
      <xdr:row>87</xdr:row>
      <xdr:rowOff>838200</xdr:rowOff>
    </xdr:from>
    <xdr:ext cx="471055" cy="484505"/>
    <xdr:pic>
      <xdr:nvPicPr>
        <xdr:cNvPr id="145" name="Image 144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1400" y="65608200"/>
          <a:ext cx="471055" cy="484505"/>
        </a:xfrm>
        <a:prstGeom prst="rect">
          <a:avLst/>
        </a:prstGeom>
      </xdr:spPr>
    </xdr:pic>
    <xdr:clientData/>
  </xdr:oneCellAnchor>
  <xdr:twoCellAnchor editAs="oneCell">
    <xdr:from>
      <xdr:col>1</xdr:col>
      <xdr:colOff>666750</xdr:colOff>
      <xdr:row>18</xdr:row>
      <xdr:rowOff>876300</xdr:rowOff>
    </xdr:from>
    <xdr:to>
      <xdr:col>1</xdr:col>
      <xdr:colOff>1110095</xdr:colOff>
      <xdr:row>20</xdr:row>
      <xdr:rowOff>38619</xdr:rowOff>
    </xdr:to>
    <xdr:pic>
      <xdr:nvPicPr>
        <xdr:cNvPr id="146" name="Image 145"/>
        <xdr:cNvPicPr/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5497175"/>
          <a:ext cx="443345" cy="45771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87</xdr:row>
      <xdr:rowOff>838200</xdr:rowOff>
    </xdr:from>
    <xdr:to>
      <xdr:col>1</xdr:col>
      <xdr:colOff>824345</xdr:colOff>
      <xdr:row>89</xdr:row>
      <xdr:rowOff>519</xdr:rowOff>
    </xdr:to>
    <xdr:pic>
      <xdr:nvPicPr>
        <xdr:cNvPr id="147" name="Image 146"/>
        <xdr:cNvPicPr/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0" y="65608200"/>
          <a:ext cx="443345" cy="457719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64</xdr:row>
      <xdr:rowOff>762000</xdr:rowOff>
    </xdr:from>
    <xdr:to>
      <xdr:col>1</xdr:col>
      <xdr:colOff>1052945</xdr:colOff>
      <xdr:row>66</xdr:row>
      <xdr:rowOff>19569</xdr:rowOff>
    </xdr:to>
    <xdr:pic>
      <xdr:nvPicPr>
        <xdr:cNvPr id="148" name="Image 147"/>
        <xdr:cNvPicPr/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48844200"/>
          <a:ext cx="443345" cy="457719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685800</xdr:colOff>
      <xdr:row>41</xdr:row>
      <xdr:rowOff>838200</xdr:rowOff>
    </xdr:from>
    <xdr:to>
      <xdr:col>1</xdr:col>
      <xdr:colOff>1129145</xdr:colOff>
      <xdr:row>43</xdr:row>
      <xdr:rowOff>519</xdr:rowOff>
    </xdr:to>
    <xdr:pic>
      <xdr:nvPicPr>
        <xdr:cNvPr id="149" name="Image 148"/>
        <xdr:cNvPicPr/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32146875"/>
          <a:ext cx="443345" cy="457719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11</xdr:row>
      <xdr:rowOff>0</xdr:rowOff>
    </xdr:from>
    <xdr:ext cx="425273" cy="418565"/>
    <xdr:pic>
      <xdr:nvPicPr>
        <xdr:cNvPr id="150" name="Image 14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7591425"/>
          <a:ext cx="425273" cy="418565"/>
        </a:xfrm>
        <a:prstGeom prst="rect">
          <a:avLst/>
        </a:prstGeom>
      </xdr:spPr>
    </xdr:pic>
    <xdr:clientData/>
  </xdr:oneCellAnchor>
  <xdr:oneCellAnchor>
    <xdr:from>
      <xdr:col>2</xdr:col>
      <xdr:colOff>76200</xdr:colOff>
      <xdr:row>34</xdr:row>
      <xdr:rowOff>933450</xdr:rowOff>
    </xdr:from>
    <xdr:ext cx="425273" cy="418565"/>
    <xdr:pic>
      <xdr:nvPicPr>
        <xdr:cNvPr id="151" name="Image 15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25212675"/>
          <a:ext cx="425273" cy="418565"/>
        </a:xfrm>
        <a:prstGeom prst="rect">
          <a:avLst/>
        </a:prstGeom>
      </xdr:spPr>
    </xdr:pic>
    <xdr:clientData/>
  </xdr:oneCellAnchor>
  <xdr:oneCellAnchor>
    <xdr:from>
      <xdr:col>2</xdr:col>
      <xdr:colOff>133350</xdr:colOff>
      <xdr:row>57</xdr:row>
      <xdr:rowOff>838200</xdr:rowOff>
    </xdr:from>
    <xdr:ext cx="425273" cy="418565"/>
    <xdr:pic>
      <xdr:nvPicPr>
        <xdr:cNvPr id="152" name="Image 15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41900475"/>
          <a:ext cx="425273" cy="418565"/>
        </a:xfrm>
        <a:prstGeom prst="rect">
          <a:avLst/>
        </a:prstGeom>
      </xdr:spPr>
    </xdr:pic>
    <xdr:clientData/>
  </xdr:oneCellAnchor>
  <xdr:oneCellAnchor>
    <xdr:from>
      <xdr:col>2</xdr:col>
      <xdr:colOff>38100</xdr:colOff>
      <xdr:row>56</xdr:row>
      <xdr:rowOff>266700</xdr:rowOff>
    </xdr:from>
    <xdr:ext cx="448056" cy="457200"/>
    <xdr:pic>
      <xdr:nvPicPr>
        <xdr:cNvPr id="153" name="Image 152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40947975"/>
          <a:ext cx="448056" cy="457200"/>
        </a:xfrm>
        <a:prstGeom prst="rect">
          <a:avLst/>
        </a:prstGeom>
      </xdr:spPr>
    </xdr:pic>
    <xdr:clientData/>
  </xdr:oneCellAnchor>
  <xdr:oneCellAnchor>
    <xdr:from>
      <xdr:col>7</xdr:col>
      <xdr:colOff>1085850</xdr:colOff>
      <xdr:row>34</xdr:row>
      <xdr:rowOff>0</xdr:rowOff>
    </xdr:from>
    <xdr:ext cx="448056" cy="457200"/>
    <xdr:pic>
      <xdr:nvPicPr>
        <xdr:cNvPr id="154" name="Image 153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20925" y="24279225"/>
          <a:ext cx="448056" cy="457200"/>
        </a:xfrm>
        <a:prstGeom prst="rect">
          <a:avLst/>
        </a:prstGeom>
      </xdr:spPr>
    </xdr:pic>
    <xdr:clientData/>
  </xdr:oneCellAnchor>
  <xdr:twoCellAnchor editAs="oneCell">
    <xdr:from>
      <xdr:col>7</xdr:col>
      <xdr:colOff>1162050</xdr:colOff>
      <xdr:row>9</xdr:row>
      <xdr:rowOff>76200</xdr:rowOff>
    </xdr:from>
    <xdr:to>
      <xdr:col>8</xdr:col>
      <xdr:colOff>476250</xdr:colOff>
      <xdr:row>9</xdr:row>
      <xdr:rowOff>628649</xdr:rowOff>
    </xdr:to>
    <xdr:pic>
      <xdr:nvPicPr>
        <xdr:cNvPr id="155" name="Image 154"/>
        <xdr:cNvPicPr/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97125" y="5829300"/>
          <a:ext cx="495300" cy="552449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55</xdr:row>
      <xdr:rowOff>819150</xdr:rowOff>
    </xdr:from>
    <xdr:to>
      <xdr:col>2</xdr:col>
      <xdr:colOff>500495</xdr:colOff>
      <xdr:row>55</xdr:row>
      <xdr:rowOff>1295919</xdr:rowOff>
    </xdr:to>
    <xdr:pic>
      <xdr:nvPicPr>
        <xdr:cNvPr id="156" name="Image 155"/>
        <xdr:cNvPicPr/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40043100"/>
          <a:ext cx="443345" cy="47676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443345</xdr:colOff>
      <xdr:row>55</xdr:row>
      <xdr:rowOff>476769</xdr:rowOff>
    </xdr:to>
    <xdr:pic>
      <xdr:nvPicPr>
        <xdr:cNvPr id="157" name="Image 156"/>
        <xdr:cNvPicPr/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11900" y="39223950"/>
          <a:ext cx="443345" cy="476769"/>
        </a:xfrm>
        <a:prstGeom prst="rect">
          <a:avLst/>
        </a:prstGeom>
      </xdr:spPr>
    </xdr:pic>
    <xdr:clientData/>
  </xdr:twoCellAnchor>
  <xdr:oneCellAnchor>
    <xdr:from>
      <xdr:col>3</xdr:col>
      <xdr:colOff>1123950</xdr:colOff>
      <xdr:row>86</xdr:row>
      <xdr:rowOff>666750</xdr:rowOff>
    </xdr:from>
    <xdr:ext cx="471055" cy="484505"/>
    <xdr:pic>
      <xdr:nvPicPr>
        <xdr:cNvPr id="160" name="Image 159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0" y="63979425"/>
          <a:ext cx="471055" cy="484505"/>
        </a:xfrm>
        <a:prstGeom prst="rect">
          <a:avLst/>
        </a:prstGeom>
      </xdr:spPr>
    </xdr:pic>
    <xdr:clientData/>
  </xdr:oneCellAnchor>
  <xdr:oneCellAnchor>
    <xdr:from>
      <xdr:col>2</xdr:col>
      <xdr:colOff>152400</xdr:colOff>
      <xdr:row>15</xdr:row>
      <xdr:rowOff>190500</xdr:rowOff>
    </xdr:from>
    <xdr:ext cx="471055" cy="484505"/>
    <xdr:pic>
      <xdr:nvPicPr>
        <xdr:cNvPr id="161" name="Image 160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11515725"/>
          <a:ext cx="471055" cy="484505"/>
        </a:xfrm>
        <a:prstGeom prst="rect">
          <a:avLst/>
        </a:prstGeom>
      </xdr:spPr>
    </xdr:pic>
    <xdr:clientData/>
  </xdr:oneCellAnchor>
  <xdr:oneCellAnchor>
    <xdr:from>
      <xdr:col>7</xdr:col>
      <xdr:colOff>990600</xdr:colOff>
      <xdr:row>11</xdr:row>
      <xdr:rowOff>819150</xdr:rowOff>
    </xdr:from>
    <xdr:ext cx="471055" cy="484505"/>
    <xdr:pic>
      <xdr:nvPicPr>
        <xdr:cNvPr id="162" name="Image 161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5675" y="8410575"/>
          <a:ext cx="471055" cy="484505"/>
        </a:xfrm>
        <a:prstGeom prst="rect">
          <a:avLst/>
        </a:prstGeom>
      </xdr:spPr>
    </xdr:pic>
    <xdr:clientData/>
  </xdr:oneCellAnchor>
  <xdr:oneCellAnchor>
    <xdr:from>
      <xdr:col>9</xdr:col>
      <xdr:colOff>781050</xdr:colOff>
      <xdr:row>9</xdr:row>
      <xdr:rowOff>361950</xdr:rowOff>
    </xdr:from>
    <xdr:ext cx="425273" cy="418565"/>
    <xdr:pic>
      <xdr:nvPicPr>
        <xdr:cNvPr id="163" name="Image 16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0450" y="6115050"/>
          <a:ext cx="425273" cy="418565"/>
        </a:xfrm>
        <a:prstGeom prst="rect">
          <a:avLst/>
        </a:prstGeom>
      </xdr:spPr>
    </xdr:pic>
    <xdr:clientData/>
  </xdr:oneCellAnchor>
  <xdr:oneCellAnchor>
    <xdr:from>
      <xdr:col>5</xdr:col>
      <xdr:colOff>952500</xdr:colOff>
      <xdr:row>11</xdr:row>
      <xdr:rowOff>647700</xdr:rowOff>
    </xdr:from>
    <xdr:ext cx="803563" cy="321425"/>
    <xdr:pic>
      <xdr:nvPicPr>
        <xdr:cNvPr id="164" name="Image 163"/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0906125" y="8239125"/>
          <a:ext cx="803563" cy="321425"/>
        </a:xfrm>
        <a:prstGeom prst="rect">
          <a:avLst/>
        </a:prstGeom>
      </xdr:spPr>
    </xdr:pic>
    <xdr:clientData/>
  </xdr:oneCellAnchor>
  <xdr:twoCellAnchor editAs="oneCell">
    <xdr:from>
      <xdr:col>2</xdr:col>
      <xdr:colOff>209550</xdr:colOff>
      <xdr:row>8</xdr:row>
      <xdr:rowOff>571500</xdr:rowOff>
    </xdr:from>
    <xdr:to>
      <xdr:col>2</xdr:col>
      <xdr:colOff>742950</xdr:colOff>
      <xdr:row>9</xdr:row>
      <xdr:rowOff>514349</xdr:rowOff>
    </xdr:to>
    <xdr:pic>
      <xdr:nvPicPr>
        <xdr:cNvPr id="165" name="Image 164"/>
        <xdr:cNvPicPr/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5715000"/>
          <a:ext cx="533400" cy="552449"/>
        </a:xfrm>
        <a:prstGeom prst="rect">
          <a:avLst/>
        </a:prstGeom>
      </xdr:spPr>
    </xdr:pic>
    <xdr:clientData/>
  </xdr:twoCellAnchor>
  <xdr:oneCellAnchor>
    <xdr:from>
      <xdr:col>2</xdr:col>
      <xdr:colOff>57150</xdr:colOff>
      <xdr:row>11</xdr:row>
      <xdr:rowOff>19050</xdr:rowOff>
    </xdr:from>
    <xdr:ext cx="425273" cy="418565"/>
    <xdr:pic>
      <xdr:nvPicPr>
        <xdr:cNvPr id="166" name="Image 16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7610475"/>
          <a:ext cx="425273" cy="418565"/>
        </a:xfrm>
        <a:prstGeom prst="rect">
          <a:avLst/>
        </a:prstGeom>
      </xdr:spPr>
    </xdr:pic>
    <xdr:clientData/>
  </xdr:oneCellAnchor>
  <xdr:oneCellAnchor>
    <xdr:from>
      <xdr:col>2</xdr:col>
      <xdr:colOff>57150</xdr:colOff>
      <xdr:row>11</xdr:row>
      <xdr:rowOff>933450</xdr:rowOff>
    </xdr:from>
    <xdr:ext cx="448056" cy="457200"/>
    <xdr:pic>
      <xdr:nvPicPr>
        <xdr:cNvPr id="167" name="Image 166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8524875"/>
          <a:ext cx="448056" cy="457200"/>
        </a:xfrm>
        <a:prstGeom prst="rect">
          <a:avLst/>
        </a:prstGeom>
      </xdr:spPr>
    </xdr:pic>
    <xdr:clientData/>
  </xdr:oneCellAnchor>
  <xdr:oneCellAnchor>
    <xdr:from>
      <xdr:col>7</xdr:col>
      <xdr:colOff>1085850</xdr:colOff>
      <xdr:row>34</xdr:row>
      <xdr:rowOff>1085850</xdr:rowOff>
    </xdr:from>
    <xdr:ext cx="368966" cy="363146"/>
    <xdr:pic>
      <xdr:nvPicPr>
        <xdr:cNvPr id="168" name="Image 167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20925" y="25365075"/>
          <a:ext cx="368966" cy="363146"/>
        </a:xfrm>
        <a:prstGeom prst="rect">
          <a:avLst/>
        </a:prstGeom>
      </xdr:spPr>
    </xdr:pic>
    <xdr:clientData/>
  </xdr:oneCellAnchor>
  <xdr:oneCellAnchor>
    <xdr:from>
      <xdr:col>4</xdr:col>
      <xdr:colOff>38100</xdr:colOff>
      <xdr:row>32</xdr:row>
      <xdr:rowOff>95250</xdr:rowOff>
    </xdr:from>
    <xdr:ext cx="368966" cy="363146"/>
    <xdr:pic>
      <xdr:nvPicPr>
        <xdr:cNvPr id="169" name="Image 168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22536150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876300</xdr:colOff>
      <xdr:row>38</xdr:row>
      <xdr:rowOff>114300</xdr:rowOff>
    </xdr:from>
    <xdr:ext cx="471055" cy="484505"/>
    <xdr:pic>
      <xdr:nvPicPr>
        <xdr:cNvPr id="170" name="Image 169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35700" y="28127325"/>
          <a:ext cx="471055" cy="484505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80</xdr:row>
      <xdr:rowOff>533400</xdr:rowOff>
    </xdr:from>
    <xdr:ext cx="368966" cy="363146"/>
    <xdr:pic>
      <xdr:nvPicPr>
        <xdr:cNvPr id="171" name="Image 170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5225" y="58273950"/>
          <a:ext cx="368966" cy="363146"/>
        </a:xfrm>
        <a:prstGeom prst="rect">
          <a:avLst/>
        </a:prstGeom>
      </xdr:spPr>
    </xdr:pic>
    <xdr:clientData/>
  </xdr:oneCellAnchor>
  <xdr:twoCellAnchor>
    <xdr:from>
      <xdr:col>3</xdr:col>
      <xdr:colOff>723900</xdr:colOff>
      <xdr:row>110</xdr:row>
      <xdr:rowOff>819150</xdr:rowOff>
    </xdr:from>
    <xdr:to>
      <xdr:col>3</xdr:col>
      <xdr:colOff>1070264</xdr:colOff>
      <xdr:row>111</xdr:row>
      <xdr:rowOff>381000</xdr:rowOff>
    </xdr:to>
    <xdr:sp macro="" textlink="">
      <xdr:nvSpPr>
        <xdr:cNvPr id="172" name="Étoile à 4 branches 171"/>
        <xdr:cNvSpPr/>
      </xdr:nvSpPr>
      <xdr:spPr bwMode="auto">
        <a:xfrm>
          <a:off x="6477000" y="82372200"/>
          <a:ext cx="346364" cy="447675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7</xdr:col>
      <xdr:colOff>285750</xdr:colOff>
      <xdr:row>111</xdr:row>
      <xdr:rowOff>76200</xdr:rowOff>
    </xdr:from>
    <xdr:ext cx="803563" cy="321425"/>
    <xdr:pic>
      <xdr:nvPicPr>
        <xdr:cNvPr id="173" name="Image 172"/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4220825" y="82515075"/>
          <a:ext cx="803563" cy="321425"/>
        </a:xfrm>
        <a:prstGeom prst="rect">
          <a:avLst/>
        </a:prstGeom>
      </xdr:spPr>
    </xdr:pic>
    <xdr:clientData/>
  </xdr:oneCellAnchor>
  <xdr:oneCellAnchor>
    <xdr:from>
      <xdr:col>1</xdr:col>
      <xdr:colOff>457200</xdr:colOff>
      <xdr:row>113</xdr:row>
      <xdr:rowOff>38100</xdr:rowOff>
    </xdr:from>
    <xdr:ext cx="448056" cy="457200"/>
    <xdr:pic>
      <xdr:nvPicPr>
        <xdr:cNvPr id="174" name="Image 173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83096100"/>
          <a:ext cx="448056" cy="457200"/>
        </a:xfrm>
        <a:prstGeom prst="rect">
          <a:avLst/>
        </a:prstGeom>
      </xdr:spPr>
    </xdr:pic>
    <xdr:clientData/>
  </xdr:oneCellAnchor>
  <xdr:oneCellAnchor>
    <xdr:from>
      <xdr:col>7</xdr:col>
      <xdr:colOff>762000</xdr:colOff>
      <xdr:row>113</xdr:row>
      <xdr:rowOff>57150</xdr:rowOff>
    </xdr:from>
    <xdr:ext cx="368966" cy="363146"/>
    <xdr:pic>
      <xdr:nvPicPr>
        <xdr:cNvPr id="175" name="Image 174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7075" y="83115150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762000</xdr:colOff>
      <xdr:row>110</xdr:row>
      <xdr:rowOff>838200</xdr:rowOff>
    </xdr:from>
    <xdr:ext cx="471055" cy="484505"/>
    <xdr:pic>
      <xdr:nvPicPr>
        <xdr:cNvPr id="176" name="Image 175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1400" y="82391250"/>
          <a:ext cx="471055" cy="484505"/>
        </a:xfrm>
        <a:prstGeom prst="rect">
          <a:avLst/>
        </a:prstGeom>
      </xdr:spPr>
    </xdr:pic>
    <xdr:clientData/>
  </xdr:oneCellAnchor>
  <xdr:oneCellAnchor>
    <xdr:from>
      <xdr:col>1</xdr:col>
      <xdr:colOff>381000</xdr:colOff>
      <xdr:row>110</xdr:row>
      <xdr:rowOff>838200</xdr:rowOff>
    </xdr:from>
    <xdr:ext cx="443345" cy="476769"/>
    <xdr:pic>
      <xdr:nvPicPr>
        <xdr:cNvPr id="177" name="Image 176"/>
        <xdr:cNvPicPr/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0" y="82391250"/>
          <a:ext cx="443345" cy="476769"/>
        </a:xfrm>
        <a:prstGeom prst="rect">
          <a:avLst/>
        </a:prstGeom>
      </xdr:spPr>
    </xdr:pic>
    <xdr:clientData/>
  </xdr:oneCellAnchor>
  <xdr:twoCellAnchor editAs="oneCell">
    <xdr:from>
      <xdr:col>3</xdr:col>
      <xdr:colOff>1123950</xdr:colOff>
      <xdr:row>100</xdr:row>
      <xdr:rowOff>533400</xdr:rowOff>
    </xdr:from>
    <xdr:to>
      <xdr:col>4</xdr:col>
      <xdr:colOff>348095</xdr:colOff>
      <xdr:row>101</xdr:row>
      <xdr:rowOff>400569</xdr:rowOff>
    </xdr:to>
    <xdr:pic>
      <xdr:nvPicPr>
        <xdr:cNvPr id="178" name="Image 177"/>
        <xdr:cNvPicPr/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0" y="72609075"/>
          <a:ext cx="405245" cy="47676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443345</xdr:colOff>
      <xdr:row>101</xdr:row>
      <xdr:rowOff>476769</xdr:rowOff>
    </xdr:to>
    <xdr:pic>
      <xdr:nvPicPr>
        <xdr:cNvPr id="179" name="Image 178"/>
        <xdr:cNvPicPr/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11900" y="72685275"/>
          <a:ext cx="443345" cy="476769"/>
        </a:xfrm>
        <a:prstGeom prst="rect">
          <a:avLst/>
        </a:prstGeom>
      </xdr:spPr>
    </xdr:pic>
    <xdr:clientData/>
  </xdr:twoCellAnchor>
  <xdr:oneCellAnchor>
    <xdr:from>
      <xdr:col>3</xdr:col>
      <xdr:colOff>1066800</xdr:colOff>
      <xdr:row>101</xdr:row>
      <xdr:rowOff>1143000</xdr:rowOff>
    </xdr:from>
    <xdr:ext cx="471055" cy="484505"/>
    <xdr:pic>
      <xdr:nvPicPr>
        <xdr:cNvPr id="180" name="Image 179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73828275"/>
          <a:ext cx="471055" cy="484505"/>
        </a:xfrm>
        <a:prstGeom prst="rect">
          <a:avLst/>
        </a:prstGeom>
      </xdr:spPr>
    </xdr:pic>
    <xdr:clientData/>
  </xdr:oneCellAnchor>
  <xdr:twoCellAnchor>
    <xdr:from>
      <xdr:col>9</xdr:col>
      <xdr:colOff>732758</xdr:colOff>
      <xdr:row>96</xdr:row>
      <xdr:rowOff>257410</xdr:rowOff>
    </xdr:from>
    <xdr:to>
      <xdr:col>10</xdr:col>
      <xdr:colOff>2705632</xdr:colOff>
      <xdr:row>98</xdr:row>
      <xdr:rowOff>136590</xdr:rowOff>
    </xdr:to>
    <xdr:sp macro="" textlink="">
      <xdr:nvSpPr>
        <xdr:cNvPr id="181" name="Rectangle à coins arrondis 180"/>
        <xdr:cNvSpPr/>
      </xdr:nvSpPr>
      <xdr:spPr>
        <a:xfrm rot="321811">
          <a:off x="18792158" y="69856585"/>
          <a:ext cx="2925374" cy="1031705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>
              <a:solidFill>
                <a:schemeClr val="bg1"/>
              </a:solidFill>
            </a:rPr>
            <a:t>CHANDELEUR</a:t>
          </a:r>
        </a:p>
      </xdr:txBody>
    </xdr:sp>
    <xdr:clientData/>
  </xdr:twoCellAnchor>
  <xdr:oneCellAnchor>
    <xdr:from>
      <xdr:col>5</xdr:col>
      <xdr:colOff>1085850</xdr:colOff>
      <xdr:row>11</xdr:row>
      <xdr:rowOff>0</xdr:rowOff>
    </xdr:from>
    <xdr:ext cx="425273" cy="418565"/>
    <xdr:pic>
      <xdr:nvPicPr>
        <xdr:cNvPr id="182" name="Image 18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9475" y="7591425"/>
          <a:ext cx="425273" cy="418565"/>
        </a:xfrm>
        <a:prstGeom prst="rect">
          <a:avLst/>
        </a:prstGeom>
      </xdr:spPr>
    </xdr:pic>
    <xdr:clientData/>
  </xdr:oneCellAnchor>
  <xdr:twoCellAnchor editAs="oneCell">
    <xdr:from>
      <xdr:col>8</xdr:col>
      <xdr:colOff>0</xdr:colOff>
      <xdr:row>32</xdr:row>
      <xdr:rowOff>0</xdr:rowOff>
    </xdr:from>
    <xdr:to>
      <xdr:col>8</xdr:col>
      <xdr:colOff>443345</xdr:colOff>
      <xdr:row>32</xdr:row>
      <xdr:rowOff>476769</xdr:rowOff>
    </xdr:to>
    <xdr:pic>
      <xdr:nvPicPr>
        <xdr:cNvPr id="183" name="Image 182"/>
        <xdr:cNvPicPr/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6175" y="22440900"/>
          <a:ext cx="443345" cy="476769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34</xdr:row>
      <xdr:rowOff>0</xdr:rowOff>
    </xdr:from>
    <xdr:ext cx="368966" cy="363146"/>
    <xdr:pic>
      <xdr:nvPicPr>
        <xdr:cNvPr id="184" name="Image 183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24279225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534591</xdr:colOff>
      <xdr:row>27</xdr:row>
      <xdr:rowOff>256950</xdr:rowOff>
    </xdr:from>
    <xdr:ext cx="3836157" cy="1008974"/>
    <xdr:sp macro="" textlink="">
      <xdr:nvSpPr>
        <xdr:cNvPr id="185" name="Rectangle à coins arrondis 184"/>
        <xdr:cNvSpPr>
          <a:spLocks noChangeAspect="1"/>
        </xdr:cNvSpPr>
      </xdr:nvSpPr>
      <xdr:spPr>
        <a:xfrm rot="21391274">
          <a:off x="2077641" y="19611750"/>
          <a:ext cx="3836157" cy="1008974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repas végétarien</a:t>
          </a:r>
        </a:p>
      </xdr:txBody>
    </xdr:sp>
    <xdr:clientData/>
  </xdr:oneCellAnchor>
  <xdr:oneCellAnchor>
    <xdr:from>
      <xdr:col>2</xdr:col>
      <xdr:colOff>57150</xdr:colOff>
      <xdr:row>80</xdr:row>
      <xdr:rowOff>0</xdr:rowOff>
    </xdr:from>
    <xdr:ext cx="368966" cy="363146"/>
    <xdr:pic>
      <xdr:nvPicPr>
        <xdr:cNvPr id="186" name="Image 185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57740550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78</xdr:row>
      <xdr:rowOff>0</xdr:rowOff>
    </xdr:from>
    <xdr:ext cx="368966" cy="363146"/>
    <xdr:pic>
      <xdr:nvPicPr>
        <xdr:cNvPr id="187" name="Image 186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55902225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876300</xdr:colOff>
      <xdr:row>82</xdr:row>
      <xdr:rowOff>933450</xdr:rowOff>
    </xdr:from>
    <xdr:ext cx="368966" cy="363146"/>
    <xdr:pic>
      <xdr:nvPicPr>
        <xdr:cNvPr id="188" name="Image 187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35700" y="60569475"/>
          <a:ext cx="368966" cy="363146"/>
        </a:xfrm>
        <a:prstGeom prst="rect">
          <a:avLst/>
        </a:prstGeom>
      </xdr:spPr>
    </xdr:pic>
    <xdr:clientData/>
  </xdr:oneCellAnchor>
  <xdr:twoCellAnchor>
    <xdr:from>
      <xdr:col>3</xdr:col>
      <xdr:colOff>1182509</xdr:colOff>
      <xdr:row>73</xdr:row>
      <xdr:rowOff>15766</xdr:rowOff>
    </xdr:from>
    <xdr:to>
      <xdr:col>4</xdr:col>
      <xdr:colOff>3014968</xdr:colOff>
      <xdr:row>76</xdr:row>
      <xdr:rowOff>18789</xdr:rowOff>
    </xdr:to>
    <xdr:sp macro="" textlink="">
      <xdr:nvSpPr>
        <xdr:cNvPr id="189" name="Rectangle à coins arrondis 188"/>
        <xdr:cNvSpPr/>
      </xdr:nvSpPr>
      <xdr:spPr>
        <a:xfrm rot="424139">
          <a:off x="6935609" y="52831891"/>
          <a:ext cx="3013559" cy="1384148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MANGER</a:t>
          </a:r>
          <a:r>
            <a:rPr lang="fr-FR" sz="3200" baseline="0"/>
            <a:t> MIEUX</a:t>
          </a:r>
          <a:endParaRPr lang="fr-FR" sz="3200"/>
        </a:p>
      </xdr:txBody>
    </xdr:sp>
    <xdr:clientData/>
  </xdr:twoCellAnchor>
  <xdr:oneCellAnchor>
    <xdr:from>
      <xdr:col>2</xdr:col>
      <xdr:colOff>171450</xdr:colOff>
      <xdr:row>86</xdr:row>
      <xdr:rowOff>76200</xdr:rowOff>
    </xdr:from>
    <xdr:ext cx="471055" cy="484505"/>
    <xdr:pic>
      <xdr:nvPicPr>
        <xdr:cNvPr id="190" name="Image 189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63388875"/>
          <a:ext cx="471055" cy="48450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84</xdr:row>
      <xdr:rowOff>0</xdr:rowOff>
    </xdr:from>
    <xdr:ext cx="471055" cy="484505"/>
    <xdr:pic>
      <xdr:nvPicPr>
        <xdr:cNvPr id="191" name="Image 190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6175" y="61474350"/>
          <a:ext cx="471055" cy="484505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32</xdr:row>
      <xdr:rowOff>0</xdr:rowOff>
    </xdr:from>
    <xdr:ext cx="368966" cy="363146"/>
    <xdr:pic>
      <xdr:nvPicPr>
        <xdr:cNvPr id="192" name="Image 191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11900" y="22440900"/>
          <a:ext cx="368966" cy="363146"/>
        </a:xfrm>
        <a:prstGeom prst="rect">
          <a:avLst/>
        </a:prstGeom>
      </xdr:spPr>
    </xdr:pic>
    <xdr:clientData/>
  </xdr:oneCellAnchor>
  <xdr:oneCellAnchor>
    <xdr:from>
      <xdr:col>8</xdr:col>
      <xdr:colOff>2571750</xdr:colOff>
      <xdr:row>32</xdr:row>
      <xdr:rowOff>1085850</xdr:rowOff>
    </xdr:from>
    <xdr:ext cx="368966" cy="363146"/>
    <xdr:pic>
      <xdr:nvPicPr>
        <xdr:cNvPr id="193" name="Image 192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7925" y="23526750"/>
          <a:ext cx="368966" cy="363146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32</xdr:row>
      <xdr:rowOff>1009650</xdr:rowOff>
    </xdr:from>
    <xdr:ext cx="471055" cy="484505"/>
    <xdr:pic>
      <xdr:nvPicPr>
        <xdr:cNvPr id="194" name="Image 193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5225" y="23450550"/>
          <a:ext cx="471055" cy="484505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40</xdr:row>
      <xdr:rowOff>0</xdr:rowOff>
    </xdr:from>
    <xdr:ext cx="471055" cy="484505"/>
    <xdr:pic>
      <xdr:nvPicPr>
        <xdr:cNvPr id="195" name="Image 194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9851350"/>
          <a:ext cx="471055" cy="484505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55</xdr:row>
      <xdr:rowOff>0</xdr:rowOff>
    </xdr:from>
    <xdr:ext cx="425273" cy="418565"/>
    <xdr:pic>
      <xdr:nvPicPr>
        <xdr:cNvPr id="196" name="Image 1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39223950"/>
          <a:ext cx="425273" cy="41856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55</xdr:row>
      <xdr:rowOff>0</xdr:rowOff>
    </xdr:from>
    <xdr:ext cx="425273" cy="418565"/>
    <xdr:pic>
      <xdr:nvPicPr>
        <xdr:cNvPr id="197" name="Image 19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39223950"/>
          <a:ext cx="425273" cy="41856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57</xdr:row>
      <xdr:rowOff>0</xdr:rowOff>
    </xdr:from>
    <xdr:ext cx="425273" cy="418565"/>
    <xdr:pic>
      <xdr:nvPicPr>
        <xdr:cNvPr id="198" name="Image 19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41062275"/>
          <a:ext cx="425273" cy="418565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57</xdr:row>
      <xdr:rowOff>0</xdr:rowOff>
    </xdr:from>
    <xdr:ext cx="425273" cy="418565"/>
    <xdr:pic>
      <xdr:nvPicPr>
        <xdr:cNvPr id="199" name="Image 19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11900" y="41062275"/>
          <a:ext cx="425273" cy="418565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59</xdr:row>
      <xdr:rowOff>0</xdr:rowOff>
    </xdr:from>
    <xdr:ext cx="425273" cy="418565"/>
    <xdr:pic>
      <xdr:nvPicPr>
        <xdr:cNvPr id="200" name="Image 19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42957750"/>
          <a:ext cx="425273" cy="418565"/>
        </a:xfrm>
        <a:prstGeom prst="rect">
          <a:avLst/>
        </a:prstGeom>
      </xdr:spPr>
    </xdr:pic>
    <xdr:clientData/>
  </xdr:oneCellAnchor>
  <xdr:oneCellAnchor>
    <xdr:from>
      <xdr:col>8</xdr:col>
      <xdr:colOff>2400300</xdr:colOff>
      <xdr:row>59</xdr:row>
      <xdr:rowOff>209550</xdr:rowOff>
    </xdr:from>
    <xdr:ext cx="425273" cy="418565"/>
    <xdr:pic>
      <xdr:nvPicPr>
        <xdr:cNvPr id="201" name="Image 20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16475" y="43167300"/>
          <a:ext cx="425273" cy="418565"/>
        </a:xfrm>
        <a:prstGeom prst="rect">
          <a:avLst/>
        </a:prstGeom>
      </xdr:spPr>
    </xdr:pic>
    <xdr:clientData/>
  </xdr:oneCellAnchor>
  <xdr:twoCellAnchor>
    <xdr:from>
      <xdr:col>8</xdr:col>
      <xdr:colOff>0</xdr:colOff>
      <xdr:row>59</xdr:row>
      <xdr:rowOff>0</xdr:rowOff>
    </xdr:from>
    <xdr:to>
      <xdr:col>8</xdr:col>
      <xdr:colOff>346364</xdr:colOff>
      <xdr:row>59</xdr:row>
      <xdr:rowOff>392430</xdr:rowOff>
    </xdr:to>
    <xdr:sp macro="" textlink="">
      <xdr:nvSpPr>
        <xdr:cNvPr id="202" name="Étoile à 4 branches 201"/>
        <xdr:cNvSpPr/>
      </xdr:nvSpPr>
      <xdr:spPr bwMode="auto">
        <a:xfrm>
          <a:off x="15116175" y="42957750"/>
          <a:ext cx="346364" cy="392430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9</xdr:col>
      <xdr:colOff>857250</xdr:colOff>
      <xdr:row>57</xdr:row>
      <xdr:rowOff>1085850</xdr:rowOff>
    </xdr:from>
    <xdr:ext cx="803563" cy="321425"/>
    <xdr:pic>
      <xdr:nvPicPr>
        <xdr:cNvPr id="203" name="Image 202"/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8916650" y="42148125"/>
          <a:ext cx="803563" cy="321425"/>
        </a:xfrm>
        <a:prstGeom prst="rect">
          <a:avLst/>
        </a:prstGeom>
      </xdr:spPr>
    </xdr:pic>
    <xdr:clientData/>
  </xdr:oneCellAnchor>
  <xdr:oneCellAnchor>
    <xdr:from>
      <xdr:col>9</xdr:col>
      <xdr:colOff>952500</xdr:colOff>
      <xdr:row>55</xdr:row>
      <xdr:rowOff>800100</xdr:rowOff>
    </xdr:from>
    <xdr:ext cx="471055" cy="484505"/>
    <xdr:pic>
      <xdr:nvPicPr>
        <xdr:cNvPr id="204" name="Image 203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11900" y="40024050"/>
          <a:ext cx="471055" cy="48450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55</xdr:row>
      <xdr:rowOff>0</xdr:rowOff>
    </xdr:from>
    <xdr:ext cx="425273" cy="418565"/>
    <xdr:pic>
      <xdr:nvPicPr>
        <xdr:cNvPr id="205" name="Image 20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6175" y="39223950"/>
          <a:ext cx="425273" cy="418565"/>
        </a:xfrm>
        <a:prstGeom prst="rect">
          <a:avLst/>
        </a:prstGeom>
      </xdr:spPr>
    </xdr:pic>
    <xdr:clientData/>
  </xdr:oneCellAnchor>
  <xdr:oneCellAnchor>
    <xdr:from>
      <xdr:col>10</xdr:col>
      <xdr:colOff>2324100</xdr:colOff>
      <xdr:row>55</xdr:row>
      <xdr:rowOff>1009650</xdr:rowOff>
    </xdr:from>
    <xdr:ext cx="425273" cy="418565"/>
    <xdr:pic>
      <xdr:nvPicPr>
        <xdr:cNvPr id="206" name="Image 20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0" y="40233600"/>
          <a:ext cx="425273" cy="418565"/>
        </a:xfrm>
        <a:prstGeom prst="rect">
          <a:avLst/>
        </a:prstGeom>
      </xdr:spPr>
    </xdr:pic>
    <xdr:clientData/>
  </xdr:oneCellAnchor>
  <xdr:twoCellAnchor>
    <xdr:from>
      <xdr:col>7</xdr:col>
      <xdr:colOff>846738</xdr:colOff>
      <xdr:row>49</xdr:row>
      <xdr:rowOff>471634</xdr:rowOff>
    </xdr:from>
    <xdr:to>
      <xdr:col>8</xdr:col>
      <xdr:colOff>2631629</xdr:colOff>
      <xdr:row>53</xdr:row>
      <xdr:rowOff>118512</xdr:rowOff>
    </xdr:to>
    <xdr:sp macro="" textlink="">
      <xdr:nvSpPr>
        <xdr:cNvPr id="207" name="Rectangle à coins arrondis 206"/>
        <xdr:cNvSpPr/>
      </xdr:nvSpPr>
      <xdr:spPr>
        <a:xfrm rot="21186788">
          <a:off x="14781813" y="35361709"/>
          <a:ext cx="2965991" cy="227577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VOYAGE</a:t>
          </a:r>
          <a:r>
            <a:rPr lang="fr-FR" sz="3200" baseline="0"/>
            <a:t> EN AMERIQUE DU NORD</a:t>
          </a:r>
          <a:endParaRPr lang="fr-FR" sz="3200"/>
        </a:p>
      </xdr:txBody>
    </xdr:sp>
    <xdr:clientData/>
  </xdr:twoCellAnchor>
  <xdr:oneCellAnchor>
    <xdr:from>
      <xdr:col>2</xdr:col>
      <xdr:colOff>0</xdr:colOff>
      <xdr:row>101</xdr:row>
      <xdr:rowOff>0</xdr:rowOff>
    </xdr:from>
    <xdr:ext cx="368966" cy="363146"/>
    <xdr:pic>
      <xdr:nvPicPr>
        <xdr:cNvPr id="210" name="Image 209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72685275"/>
          <a:ext cx="368966" cy="363146"/>
        </a:xfrm>
        <a:prstGeom prst="rect">
          <a:avLst/>
        </a:prstGeom>
      </xdr:spPr>
    </xdr:pic>
    <xdr:clientData/>
  </xdr:oneCellAnchor>
  <xdr:oneCellAnchor>
    <xdr:from>
      <xdr:col>4</xdr:col>
      <xdr:colOff>2628900</xdr:colOff>
      <xdr:row>101</xdr:row>
      <xdr:rowOff>1200150</xdr:rowOff>
    </xdr:from>
    <xdr:ext cx="368966" cy="363146"/>
    <xdr:pic>
      <xdr:nvPicPr>
        <xdr:cNvPr id="211" name="Image 210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73885425"/>
          <a:ext cx="368966" cy="363146"/>
        </a:xfrm>
        <a:prstGeom prst="rect">
          <a:avLst/>
        </a:prstGeom>
      </xdr:spPr>
    </xdr:pic>
    <xdr:clientData/>
  </xdr:oneCellAnchor>
  <xdr:oneCellAnchor>
    <xdr:from>
      <xdr:col>8</xdr:col>
      <xdr:colOff>57150</xdr:colOff>
      <xdr:row>100</xdr:row>
      <xdr:rowOff>590550</xdr:rowOff>
    </xdr:from>
    <xdr:ext cx="368966" cy="363146"/>
    <xdr:pic>
      <xdr:nvPicPr>
        <xdr:cNvPr id="212" name="Image 211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3325" y="72666225"/>
          <a:ext cx="368966" cy="363146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103</xdr:row>
      <xdr:rowOff>0</xdr:rowOff>
    </xdr:from>
    <xdr:ext cx="368966" cy="363146"/>
    <xdr:pic>
      <xdr:nvPicPr>
        <xdr:cNvPr id="213" name="Image 212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74523600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103</xdr:row>
      <xdr:rowOff>0</xdr:rowOff>
    </xdr:from>
    <xdr:ext cx="368966" cy="363146"/>
    <xdr:pic>
      <xdr:nvPicPr>
        <xdr:cNvPr id="214" name="Image 213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74523600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1181100</xdr:colOff>
      <xdr:row>103</xdr:row>
      <xdr:rowOff>971550</xdr:rowOff>
    </xdr:from>
    <xdr:ext cx="368966" cy="363146"/>
    <xdr:pic>
      <xdr:nvPicPr>
        <xdr:cNvPr id="215" name="Image 214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6175" y="75495150"/>
          <a:ext cx="368966" cy="363146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105</xdr:row>
      <xdr:rowOff>0</xdr:rowOff>
    </xdr:from>
    <xdr:ext cx="368966" cy="363146"/>
    <xdr:pic>
      <xdr:nvPicPr>
        <xdr:cNvPr id="216" name="Image 215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6175" y="76419075"/>
          <a:ext cx="368966" cy="36314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valid&#233;s/2018/2018%20janvier%20scolaire%20en%20co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che scolaire à saisir"/>
      <sheetName val="grille choix scol 5J "/>
      <sheetName val="grille choix scol 4J"/>
      <sheetName val="planche couleur 5 J"/>
      <sheetName val="planche couleur 4J"/>
      <sheetName val="mercredi à faire"/>
      <sheetName val="grille 5J 2biO par SEM"/>
      <sheetName val="grille 5J 1 bio par jour"/>
      <sheetName val="grille 5J 2biO par S+1 repas"/>
      <sheetName val=" petits 9 à 12 mois"/>
      <sheetName val="moyens 12 à 18 mois"/>
      <sheetName val="18 mois SEPTEMBRE"/>
      <sheetName val="les nids septembre"/>
      <sheetName val="caudebec septembre"/>
      <sheetName val="18 mois modèle"/>
      <sheetName val="caudebec modèle 201"/>
      <sheetName val="nouveau modèle des nids "/>
    </sheetNames>
    <sheetDataSet>
      <sheetData sheetId="0">
        <row r="2">
          <cell r="A2" t="str">
            <v>Menus à retourner avant le VENDREDI 20 OCTOBRE 2017</v>
          </cell>
        </row>
        <row r="3">
          <cell r="A3" t="str">
            <v>SEMAINE DU 1 AU 7 JANVIER 2018</v>
          </cell>
        </row>
        <row r="5">
          <cell r="C5">
            <v>42736</v>
          </cell>
          <cell r="E5">
            <v>42737</v>
          </cell>
          <cell r="G5">
            <v>42738</v>
          </cell>
          <cell r="I5">
            <v>42739</v>
          </cell>
          <cell r="K5">
            <v>42740</v>
          </cell>
        </row>
        <row r="7">
          <cell r="B7">
            <v>0</v>
          </cell>
          <cell r="D7" t="str">
            <v>Betteraves vinaigrette</v>
          </cell>
          <cell r="F7" t="str">
            <v>Salade Napoli
(torti, tomate, maïs)</v>
          </cell>
          <cell r="H7" t="str">
            <v>Potage à la tomate</v>
          </cell>
          <cell r="J7" t="str">
            <v>Carottes râpées au citron</v>
          </cell>
        </row>
        <row r="10">
          <cell r="B10">
            <v>0</v>
          </cell>
          <cell r="D10" t="str">
            <v>Lasagnes bolognaises
(plat complet)</v>
          </cell>
          <cell r="F10" t="str">
            <v>Boulettes à l'agneau au curcuma</v>
          </cell>
          <cell r="H10" t="str">
            <v>Blanquette de volaille à la Normande</v>
          </cell>
          <cell r="J10" t="str">
            <v>Poisson  pané sauce tartare</v>
          </cell>
        </row>
        <row r="14">
          <cell r="B14">
            <v>0</v>
          </cell>
          <cell r="D14" t="str">
            <v>Macaroni</v>
          </cell>
          <cell r="F14" t="str">
            <v>Semoule</v>
          </cell>
          <cell r="H14" t="str">
            <v>Brocolis</v>
          </cell>
          <cell r="J14" t="str">
            <v>Riz</v>
          </cell>
        </row>
        <row r="17">
          <cell r="B17">
            <v>0</v>
          </cell>
          <cell r="D17" t="str">
            <v>Camembert</v>
          </cell>
          <cell r="F17" t="str">
            <v>Carré de l'Est</v>
          </cell>
          <cell r="H17" t="str">
            <v>Fondu Président</v>
          </cell>
          <cell r="J17" t="str">
            <v>Pointe de brie</v>
          </cell>
        </row>
        <row r="19">
          <cell r="B19">
            <v>0</v>
          </cell>
          <cell r="D19" t="str">
            <v>Fruit</v>
          </cell>
          <cell r="F19" t="str">
            <v>Beignet pomme</v>
          </cell>
          <cell r="H19" t="str">
            <v>Kiwi</v>
          </cell>
          <cell r="J19" t="str">
            <v>Gâteau maison au yaourt</v>
          </cell>
        </row>
        <row r="23">
          <cell r="A23" t="str">
            <v>SEMAINE DU 8 AU 14 JANVIER 2018</v>
          </cell>
        </row>
        <row r="25">
          <cell r="C25">
            <v>42743</v>
          </cell>
          <cell r="E25">
            <v>42744</v>
          </cell>
          <cell r="G25">
            <v>42745</v>
          </cell>
          <cell r="I25">
            <v>42746</v>
          </cell>
          <cell r="K25">
            <v>42747</v>
          </cell>
        </row>
        <row r="27">
          <cell r="B27" t="str">
            <v>Terrine de campagne*
(à couper par vos soins)</v>
          </cell>
          <cell r="D27" t="str">
            <v>Céleri rémoulade</v>
          </cell>
          <cell r="H27" t="str">
            <v>Carottes râpées, maïs, mimosa</v>
          </cell>
          <cell r="J27" t="str">
            <v>Potage maison</v>
          </cell>
        </row>
        <row r="28">
          <cell r="B28" t="str">
            <v>Salade de boulgour
(boulgour, tomate, échalote, menthe)</v>
          </cell>
          <cell r="D28" t="str">
            <v>Potage Crécy
(carottes)</v>
          </cell>
          <cell r="H28" t="str">
            <v>Crêpe aux champignons</v>
          </cell>
          <cell r="J28" t="str">
            <v>Salade verte</v>
          </cell>
        </row>
        <row r="29">
          <cell r="B29" t="str">
            <v>Lentilles vinaigrette</v>
          </cell>
          <cell r="D29" t="str">
            <v>Lentilles vinaigrette</v>
          </cell>
          <cell r="F29" t="str">
            <v>Betteraves vinaigrette</v>
          </cell>
          <cell r="H29" t="str">
            <v>Betteraves vinaigrette</v>
          </cell>
          <cell r="J29" t="str">
            <v>Betteraves vinaigrette</v>
          </cell>
        </row>
        <row r="30">
          <cell r="B30" t="str">
            <v>Sauté de volaille à la dijonnaise</v>
          </cell>
          <cell r="D30" t="str">
            <v>Paupiette de veau sauce tomate</v>
          </cell>
          <cell r="H30" t="str">
            <v>Steak haché sauce barbecue</v>
          </cell>
          <cell r="J30" t="str">
            <v>Coquillettes au jambon*
(plat complet)</v>
          </cell>
        </row>
        <row r="31">
          <cell r="B31" t="str">
            <v>Feuilleté de saumon</v>
          </cell>
          <cell r="D31" t="str">
            <v>Curry de poisson</v>
          </cell>
          <cell r="H31" t="str">
            <v>Nuggets de poulet / ketchup</v>
          </cell>
          <cell r="J31" t="str">
            <v>Colin meunière</v>
          </cell>
        </row>
        <row r="32">
          <cell r="B32">
            <v>0</v>
          </cell>
          <cell r="D32">
            <v>0</v>
          </cell>
          <cell r="F32">
            <v>0</v>
          </cell>
          <cell r="H32">
            <v>0</v>
          </cell>
          <cell r="J32" t="str">
            <v>Coquillettes à la volaille*
(plat complet)</v>
          </cell>
        </row>
        <row r="33">
          <cell r="B33" t="str">
            <v>Cordon bleu de volaille</v>
          </cell>
          <cell r="D33" t="str">
            <v>Cordon bleu de volaille</v>
          </cell>
          <cell r="F33" t="str">
            <v>Haché de veau</v>
          </cell>
          <cell r="H33" t="str">
            <v>Haché de veau</v>
          </cell>
          <cell r="J33" t="str">
            <v>Haché de veau</v>
          </cell>
        </row>
        <row r="34">
          <cell r="B34" t="str">
            <v>Courgettes</v>
          </cell>
          <cell r="D34" t="str">
            <v>Lentilles</v>
          </cell>
          <cell r="H34" t="str">
            <v>Haricots verts</v>
          </cell>
          <cell r="J34" t="str">
            <v>Coquillettes</v>
          </cell>
        </row>
        <row r="35">
          <cell r="B35" t="str">
            <v>Riz</v>
          </cell>
          <cell r="D35" t="str">
            <v>Brocolis</v>
          </cell>
          <cell r="H35" t="str">
            <v>Potatoes</v>
          </cell>
          <cell r="J35" t="str">
            <v>Bâtonnière de légumes</v>
          </cell>
        </row>
        <row r="36">
          <cell r="B36" t="str">
            <v>Haricots verts</v>
          </cell>
          <cell r="D36" t="str">
            <v>Haricots verts</v>
          </cell>
          <cell r="F36" t="str">
            <v>Purée</v>
          </cell>
          <cell r="H36" t="str">
            <v>Purée</v>
          </cell>
          <cell r="J36" t="str">
            <v>Purée</v>
          </cell>
        </row>
        <row r="37">
          <cell r="B37" t="str">
            <v>Petit moulé nature</v>
          </cell>
          <cell r="D37" t="str">
            <v>Coulommiers</v>
          </cell>
          <cell r="H37" t="str">
            <v>Yaourt sucré</v>
          </cell>
          <cell r="J37" t="str">
            <v>Pont l'évêque AOP</v>
          </cell>
        </row>
        <row r="38">
          <cell r="B38" t="str">
            <v>Petit suisse aromatisé</v>
          </cell>
          <cell r="D38" t="str">
            <v>Yaourt sucré</v>
          </cell>
          <cell r="H38" t="str">
            <v>Fromage frais mme Loïk</v>
          </cell>
          <cell r="J38" t="str">
            <v>Tome noire</v>
          </cell>
        </row>
        <row r="39">
          <cell r="B39" t="str">
            <v xml:space="preserve">Pomme </v>
          </cell>
          <cell r="D39" t="str">
            <v>Yaourt aromatisé</v>
          </cell>
          <cell r="H39" t="str">
            <v>Galettes des rois</v>
          </cell>
          <cell r="J39" t="str">
            <v>Mousse chocolat</v>
          </cell>
        </row>
        <row r="40">
          <cell r="B40" t="str">
            <v>Gélifié chocolat</v>
          </cell>
          <cell r="D40" t="str">
            <v>Tranche de quatre quarts</v>
          </cell>
          <cell r="F40" t="str">
            <v xml:space="preserve">Galette des rois </v>
          </cell>
          <cell r="H40" t="str">
            <v>Crème dessert caramel</v>
          </cell>
          <cell r="J40" t="str">
            <v>Compote de pomme</v>
          </cell>
        </row>
        <row r="43">
          <cell r="A43" t="str">
            <v>SEMAINE DU 15 AU 21 JANVIER 2018</v>
          </cell>
        </row>
        <row r="45">
          <cell r="C45">
            <v>42750</v>
          </cell>
          <cell r="E45">
            <v>42751</v>
          </cell>
          <cell r="G45">
            <v>42752</v>
          </cell>
          <cell r="I45">
            <v>42753</v>
          </cell>
          <cell r="K45">
            <v>42754</v>
          </cell>
        </row>
        <row r="47">
          <cell r="B47" t="str">
            <v>Salade de pâtes multicolore</v>
          </cell>
          <cell r="D47" t="str">
            <v>Potage maison</v>
          </cell>
          <cell r="H47" t="str">
            <v>Salade de riz, pamplemousse, ananas</v>
          </cell>
          <cell r="J47" t="str">
            <v>Chou blanc mimolette</v>
          </cell>
        </row>
        <row r="48">
          <cell r="B48" t="str">
            <v>Haricots verts vinaigrette</v>
          </cell>
          <cell r="D48" t="str">
            <v>Chou rouge vinaigrette</v>
          </cell>
          <cell r="H48" t="str">
            <v>Carottes râpées</v>
          </cell>
          <cell r="J48" t="str">
            <v>Potage aux légumes</v>
          </cell>
        </row>
        <row r="49">
          <cell r="B49" t="str">
            <v>Betteraves vinaigrette</v>
          </cell>
          <cell r="D49" t="str">
            <v>Betteraves vinaigrette</v>
          </cell>
          <cell r="F49" t="str">
            <v>Macédoine mayonnaise</v>
          </cell>
          <cell r="H49" t="str">
            <v>Macédoine mayonnaise</v>
          </cell>
          <cell r="J49" t="str">
            <v>Macédoine mayonnaise</v>
          </cell>
        </row>
        <row r="50">
          <cell r="B50" t="str">
            <v>Emincé de bœuf mironton</v>
          </cell>
          <cell r="D50" t="str">
            <v>Œufs durs sauce Aurore</v>
          </cell>
          <cell r="H50" t="str">
            <v>Poulet sauce barbecue</v>
          </cell>
          <cell r="J50" t="str">
            <v>Cœur de colin sauce dieppoise</v>
          </cell>
        </row>
        <row r="51">
          <cell r="B51" t="str">
            <v>Jambon blanc*</v>
          </cell>
          <cell r="D51" t="str">
            <v>Tarte aux poireaux</v>
          </cell>
          <cell r="H51" t="str">
            <v>Accras de morue / mayonnaise</v>
          </cell>
          <cell r="J51" t="str">
            <v>Saucisse de Strasbourg*</v>
          </cell>
        </row>
        <row r="52">
          <cell r="B52" t="str">
            <v>Crêpe au fromage
(plat)</v>
          </cell>
          <cell r="D52">
            <v>0</v>
          </cell>
          <cell r="F52">
            <v>0</v>
          </cell>
          <cell r="H52">
            <v>0</v>
          </cell>
          <cell r="J52">
            <v>0</v>
          </cell>
        </row>
        <row r="53">
          <cell r="B53" t="str">
            <v>Haché de veau</v>
          </cell>
          <cell r="D53" t="str">
            <v>Haché de veau</v>
          </cell>
          <cell r="F53" t="str">
            <v>Poisson pané</v>
          </cell>
          <cell r="H53" t="str">
            <v>Poisson pané</v>
          </cell>
          <cell r="J53" t="str">
            <v>Poisson pané</v>
          </cell>
        </row>
        <row r="54">
          <cell r="B54" t="str">
            <v>Panais et carottes jaunes à la crème</v>
          </cell>
          <cell r="D54" t="str">
            <v>Epinards</v>
          </cell>
          <cell r="H54" t="str">
            <v>Maïs et 
haricots rouges</v>
          </cell>
          <cell r="J54" t="str">
            <v>Blé</v>
          </cell>
        </row>
        <row r="55">
          <cell r="B55" t="str">
            <v>Torti</v>
          </cell>
          <cell r="D55" t="str">
            <v>Pommes vapeur</v>
          </cell>
          <cell r="H55" t="str">
            <v>Riz</v>
          </cell>
          <cell r="J55" t="str">
            <v>Carottes</v>
          </cell>
        </row>
        <row r="56">
          <cell r="B56" t="str">
            <v>Purée</v>
          </cell>
          <cell r="D56" t="str">
            <v>Purée</v>
          </cell>
          <cell r="F56" t="str">
            <v>Haricots verts</v>
          </cell>
          <cell r="H56" t="str">
            <v>Haricots verts</v>
          </cell>
          <cell r="J56" t="str">
            <v>Haricots verts</v>
          </cell>
        </row>
        <row r="57">
          <cell r="B57" t="str">
            <v>Petit as ail et fines herbes</v>
          </cell>
          <cell r="D57" t="str">
            <v>Emmental</v>
          </cell>
          <cell r="H57" t="str">
            <v>Petit suisse aromatisé</v>
          </cell>
          <cell r="J57" t="str">
            <v>Pointe de Brie</v>
          </cell>
        </row>
        <row r="58">
          <cell r="B58" t="str">
            <v>Crème de gruyère</v>
          </cell>
          <cell r="D58" t="str">
            <v xml:space="preserve">Fromage bûchette </v>
          </cell>
          <cell r="H58" t="str">
            <v>Camembert</v>
          </cell>
          <cell r="J58" t="str">
            <v>Chanteneige</v>
          </cell>
        </row>
        <row r="59">
          <cell r="B59" t="str">
            <v>Gélifié vanille</v>
          </cell>
          <cell r="D59" t="str">
            <v>Fruit</v>
          </cell>
          <cell r="H59" t="str">
            <v>Donut sucré</v>
          </cell>
          <cell r="J59" t="str">
            <v>Banane</v>
          </cell>
        </row>
        <row r="60">
          <cell r="B60" t="str">
            <v>Orange</v>
          </cell>
          <cell r="D60" t="str">
            <v>Maestro chocolat</v>
          </cell>
          <cell r="H60" t="str">
            <v>Ananas frais
(à couper par vos soins)</v>
          </cell>
          <cell r="J60" t="str">
            <v>Yaourt aromatisé</v>
          </cell>
        </row>
        <row r="63">
          <cell r="A63" t="str">
            <v>SEMAINE DU 22 AU 28 JANVIER 2018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5">
          <cell r="C65">
            <v>42757</v>
          </cell>
          <cell r="E65">
            <v>42758</v>
          </cell>
          <cell r="G65">
            <v>42759</v>
          </cell>
          <cell r="I65">
            <v>42760</v>
          </cell>
          <cell r="K65">
            <v>42761</v>
          </cell>
        </row>
        <row r="67">
          <cell r="B67" t="str">
            <v>Betteraves persillées</v>
          </cell>
          <cell r="D67" t="str">
            <v>Carottes râpées</v>
          </cell>
          <cell r="H67" t="str">
            <v>Salade verte</v>
          </cell>
          <cell r="J67" t="str">
            <v>Potage à la tomate</v>
          </cell>
        </row>
        <row r="68">
          <cell r="B68" t="str">
            <v>Potage aux légumes</v>
          </cell>
          <cell r="D68" t="str">
            <v>Pâté de foie*
(à couper par vos soins)</v>
          </cell>
          <cell r="H68" t="str">
            <v>Chou-fleur sauce rose</v>
          </cell>
          <cell r="J68" t="str">
            <v>Museau vinaigrette*</v>
          </cell>
        </row>
        <row r="69">
          <cell r="B69" t="str">
            <v>Macédoine mayonnaise</v>
          </cell>
          <cell r="D69" t="str">
            <v>Macédoine mayonnaise</v>
          </cell>
          <cell r="F69" t="str">
            <v>Crêpe au fromage (entrée)</v>
          </cell>
          <cell r="H69" t="str">
            <v>Crêpe au fromage (entrée)</v>
          </cell>
          <cell r="J69" t="str">
            <v>Crêpe au fromage (entrée)</v>
          </cell>
        </row>
        <row r="70">
          <cell r="B70" t="str">
            <v>Colombo de poulet</v>
          </cell>
          <cell r="D70" t="str">
            <v>Cheeseburger</v>
          </cell>
          <cell r="H70" t="str">
            <v>Potée de lentilles aux dés de jambon*
(plat complet)</v>
          </cell>
          <cell r="J70" t="str">
            <v>Colin meunière</v>
          </cell>
        </row>
        <row r="71">
          <cell r="B71" t="str">
            <v>Bouchée à la reine*
(à garnir par vos soins)</v>
          </cell>
          <cell r="D71" t="str">
            <v>Rôti de bœuf</v>
          </cell>
          <cell r="H71" t="str">
            <v>Omelette</v>
          </cell>
          <cell r="J71" t="str">
            <v>Sauté de porc au miel*</v>
          </cell>
        </row>
        <row r="72">
          <cell r="B72" t="str">
            <v>Crêpe au fromage
(plat)</v>
          </cell>
          <cell r="D72" t="str">
            <v>Nuggets de poisson</v>
          </cell>
          <cell r="F72">
            <v>0</v>
          </cell>
          <cell r="H72">
            <v>0</v>
          </cell>
          <cell r="J72">
            <v>0</v>
          </cell>
        </row>
        <row r="73">
          <cell r="B73" t="str">
            <v>Poisson pané</v>
          </cell>
          <cell r="D73" t="str">
            <v>Poisson pané</v>
          </cell>
          <cell r="F73" t="str">
            <v>Haché de veau</v>
          </cell>
          <cell r="H73" t="str">
            <v>Haché de veau</v>
          </cell>
          <cell r="J73" t="str">
            <v>Haché de veau</v>
          </cell>
        </row>
        <row r="74">
          <cell r="B74" t="str">
            <v>Haricots plats</v>
          </cell>
          <cell r="D74" t="str">
            <v>Frites</v>
          </cell>
          <cell r="H74" t="str">
            <v>Lentilles</v>
          </cell>
          <cell r="J74" t="str">
            <v>Trio de légumes
(pdt, carottes, courgettes)</v>
          </cell>
        </row>
        <row r="75">
          <cell r="B75" t="str">
            <v xml:space="preserve">Riz </v>
          </cell>
          <cell r="D75" t="str">
            <v>Brocolis</v>
          </cell>
          <cell r="H75" t="str">
            <v>Chou vert braisé</v>
          </cell>
          <cell r="J75" t="str">
            <v>Penne</v>
          </cell>
        </row>
        <row r="76">
          <cell r="B76" t="str">
            <v>Haricots verts</v>
          </cell>
          <cell r="D76" t="str">
            <v>Haricots verts</v>
          </cell>
          <cell r="F76" t="str">
            <v>Haricots verts</v>
          </cell>
          <cell r="H76" t="str">
            <v>Haricots verts</v>
          </cell>
          <cell r="J76" t="str">
            <v>Haricots verts</v>
          </cell>
        </row>
        <row r="77">
          <cell r="B77" t="str">
            <v>Yaourt aromatisé</v>
          </cell>
          <cell r="D77">
            <v>0</v>
          </cell>
          <cell r="H77" t="str">
            <v>Petit moulé nature</v>
          </cell>
          <cell r="J77" t="str">
            <v>Crème anglaise</v>
          </cell>
        </row>
        <row r="78">
          <cell r="B78" t="str">
            <v>Camembert</v>
          </cell>
          <cell r="D78">
            <v>0</v>
          </cell>
          <cell r="H78" t="str">
            <v>Yaourt sucré</v>
          </cell>
          <cell r="J78" t="str">
            <v>Petit as ail et fines herbes</v>
          </cell>
        </row>
        <row r="79">
          <cell r="B79" t="str">
            <v>Pomme</v>
          </cell>
          <cell r="D79" t="str">
            <v xml:space="preserve">Yaourt de la ferme </v>
          </cell>
          <cell r="H79" t="str">
            <v>Ananas frais
(à couper par vos soins)</v>
          </cell>
          <cell r="J79" t="str">
            <v>Gâteau maison au chocolat au lait</v>
          </cell>
        </row>
        <row r="80">
          <cell r="B80" t="str">
            <v>Flan nappé caramel</v>
          </cell>
          <cell r="D80" t="str">
            <v>Petit suisse aromatisé et fruit</v>
          </cell>
          <cell r="H80" t="str">
            <v>Gélifié chocolat</v>
          </cell>
          <cell r="J80" t="str">
            <v>Compote de pommes</v>
          </cell>
        </row>
        <row r="83">
          <cell r="A83" t="str">
            <v>SEMAINE DU 29 JANVIER AU 4 FEVRIER 2018</v>
          </cell>
        </row>
        <row r="85">
          <cell r="C85">
            <v>42764</v>
          </cell>
          <cell r="E85">
            <v>42765</v>
          </cell>
          <cell r="G85">
            <v>42766</v>
          </cell>
          <cell r="I85">
            <v>42767</v>
          </cell>
          <cell r="K85">
            <v>42768</v>
          </cell>
        </row>
        <row r="87">
          <cell r="B87" t="str">
            <v>Salade Esaü
(lentilles, œuf, tomate)</v>
          </cell>
          <cell r="D87" t="str">
            <v>Salade Sofia
(carottes râpées sauce fromage blanc)</v>
          </cell>
          <cell r="H87" t="str">
            <v>Potage aux légumes</v>
          </cell>
          <cell r="J87" t="str">
            <v>Salade verte</v>
          </cell>
        </row>
        <row r="88">
          <cell r="B88" t="str">
            <v>Salade Jaune
(torti, maïs, œuf)</v>
          </cell>
          <cell r="D88" t="str">
            <v>Saucisson à l'ail fumé*</v>
          </cell>
          <cell r="H88" t="str">
            <v>Céleri rémoulade</v>
          </cell>
          <cell r="J88" t="str">
            <v>Taboulé oriental</v>
          </cell>
        </row>
        <row r="89">
          <cell r="B89" t="str">
            <v>Crêpe au fromage (entrée)</v>
          </cell>
          <cell r="D89" t="str">
            <v>Crêpe au fromage (entrée)</v>
          </cell>
          <cell r="F89" t="str">
            <v>Macédoine mayonnaise</v>
          </cell>
          <cell r="H89" t="str">
            <v>Macédoine mayonnaise</v>
          </cell>
          <cell r="J89" t="str">
            <v>Macédoine mayonnaise</v>
          </cell>
        </row>
        <row r="90">
          <cell r="B90" t="str">
            <v>Cœur de colin à l'aneth</v>
          </cell>
          <cell r="D90" t="str">
            <v>Boulettes de bœuf
 sauce basquaise</v>
          </cell>
          <cell r="H90" t="str">
            <v>Emincé de bœuf
 à la mexicaine</v>
          </cell>
          <cell r="J90" t="str">
            <v>Brandade de poisson
(plat complet)</v>
          </cell>
        </row>
        <row r="91">
          <cell r="B91" t="str">
            <v>Jambon sauce moutarde*</v>
          </cell>
          <cell r="D91" t="str">
            <v>Saucisse de Strasbourg*</v>
          </cell>
          <cell r="H91" t="str">
            <v>Paupiette de veau aux champignons</v>
          </cell>
          <cell r="J91" t="str">
            <v>Pizza au fromage</v>
          </cell>
        </row>
        <row r="92">
          <cell r="B92">
            <v>0</v>
          </cell>
          <cell r="D92" t="str">
            <v>Crêpe au fromage
(plat)</v>
          </cell>
          <cell r="F92">
            <v>0</v>
          </cell>
          <cell r="H92" t="str">
            <v>Poisson pané</v>
          </cell>
          <cell r="J92">
            <v>0</v>
          </cell>
        </row>
        <row r="93">
          <cell r="B93" t="str">
            <v>Haché de veau</v>
          </cell>
          <cell r="D93" t="str">
            <v>Haché de veau</v>
          </cell>
          <cell r="F93" t="str">
            <v>Cordon bleu de volaille</v>
          </cell>
          <cell r="H93" t="str">
            <v>Cordon bleu de volaille</v>
          </cell>
          <cell r="J93" t="str">
            <v>Cordon bleu de volaille</v>
          </cell>
        </row>
        <row r="94">
          <cell r="B94" t="str">
            <v>Julienne de légumes</v>
          </cell>
          <cell r="D94" t="str">
            <v>Riz</v>
          </cell>
          <cell r="H94" t="str">
            <v>Carottes à la crème</v>
          </cell>
          <cell r="J94" t="str">
            <v>Blé</v>
          </cell>
        </row>
        <row r="95">
          <cell r="B95" t="str">
            <v>Frites</v>
          </cell>
          <cell r="D95" t="str">
            <v>Courgettes</v>
          </cell>
          <cell r="H95" t="str">
            <v>Torti</v>
          </cell>
          <cell r="J95" t="str">
            <v>Epinards béchamel</v>
          </cell>
        </row>
        <row r="96">
          <cell r="B96" t="str">
            <v>Haricots verts</v>
          </cell>
          <cell r="D96" t="str">
            <v>Haricots verts</v>
          </cell>
          <cell r="F96" t="str">
            <v>Lentilles</v>
          </cell>
          <cell r="H96" t="str">
            <v>Lentilles</v>
          </cell>
          <cell r="J96" t="str">
            <v>Lentilles</v>
          </cell>
        </row>
        <row r="97">
          <cell r="B97" t="str">
            <v>Fondu Président</v>
          </cell>
          <cell r="D97" t="str">
            <v>Emmental</v>
          </cell>
          <cell r="H97" t="str">
            <v>Petit suisse aromatisé</v>
          </cell>
          <cell r="J97" t="str">
            <v>Fromage bûchette</v>
          </cell>
        </row>
        <row r="98">
          <cell r="B98" t="str">
            <v>Fromage frais mme Loïk</v>
          </cell>
          <cell r="D98" t="str">
            <v>Coulommiers</v>
          </cell>
          <cell r="H98" t="str">
            <v>Petit moulé nature</v>
          </cell>
          <cell r="J98" t="str">
            <v>Yaourt sucré</v>
          </cell>
        </row>
        <row r="99">
          <cell r="B99" t="str">
            <v>Crème dessert vanille</v>
          </cell>
          <cell r="D99" t="str">
            <v>Yaourt aromatisé</v>
          </cell>
          <cell r="H99" t="str">
            <v>Banane</v>
          </cell>
          <cell r="J99" t="str">
            <v>Crêpe bretonne au sucre</v>
          </cell>
        </row>
        <row r="100">
          <cell r="B100" t="str">
            <v>Orange</v>
          </cell>
          <cell r="D100" t="str">
            <v>Compote de pomme</v>
          </cell>
          <cell r="H100" t="str">
            <v>Biscuit fourré chocolat</v>
          </cell>
          <cell r="J100" t="str">
            <v>Compote pomme fraise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uisinecentrale@isidore-restauration.fr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cuisinecentrale@isidore-restauration.fr" TargetMode="External"/><Relationship Id="rId1" Type="http://schemas.openxmlformats.org/officeDocument/2006/relationships/hyperlink" Target="mailto:cuisinecentrale@isidore-restauration.f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uisinecentrale@isidore-restauration.fr" TargetMode="External"/><Relationship Id="rId4" Type="http://schemas.openxmlformats.org/officeDocument/2006/relationships/hyperlink" Target="mailto:cuisinecentrale@isidore-restauration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32"/>
  <sheetViews>
    <sheetView showZeros="0" view="pageBreakPreview" topLeftCell="C36" zoomScale="55" zoomScaleNormal="50" zoomScaleSheetLayoutView="55" workbookViewId="0">
      <selection activeCell="M86" sqref="M86"/>
    </sheetView>
  </sheetViews>
  <sheetFormatPr baseColWidth="10" defaultColWidth="11.42578125" defaultRowHeight="18"/>
  <cols>
    <col min="1" max="1" width="21.42578125" style="21" customWidth="1"/>
    <col min="2" max="2" width="36.7109375" style="2" customWidth="1"/>
    <col min="3" max="3" width="14.85546875" style="2" customWidth="1"/>
    <col min="4" max="4" width="36.7109375" style="2" customWidth="1"/>
    <col min="5" max="5" width="14.85546875" style="2" customWidth="1"/>
    <col min="6" max="6" width="36.7109375" style="2" customWidth="1"/>
    <col min="7" max="7" width="14.85546875" style="2" customWidth="1"/>
    <col min="8" max="8" width="36.7109375" style="2" customWidth="1"/>
    <col min="9" max="9" width="14.85546875" style="2" customWidth="1"/>
    <col min="10" max="10" width="40.7109375" style="2" customWidth="1"/>
    <col min="11" max="11" width="14.85546875" style="2" customWidth="1"/>
    <col min="12" max="16384" width="11.42578125" style="2"/>
  </cols>
  <sheetData>
    <row r="1" spans="1:13">
      <c r="A1" s="1"/>
      <c r="B1" s="1" t="s">
        <v>0</v>
      </c>
      <c r="D1" s="3"/>
      <c r="E1" s="4"/>
      <c r="F1" s="4"/>
      <c r="G1" s="4"/>
      <c r="H1" s="5"/>
      <c r="I1" s="6"/>
    </row>
    <row r="2" spans="1:13" ht="20.25">
      <c r="A2"/>
      <c r="B2" s="7" t="s">
        <v>1</v>
      </c>
      <c r="D2" s="8" t="s">
        <v>2</v>
      </c>
      <c r="E2" s="9"/>
      <c r="F2" s="9"/>
      <c r="G2" s="9"/>
      <c r="H2" s="10"/>
      <c r="I2" s="11"/>
      <c r="J2" s="12"/>
    </row>
    <row r="3" spans="1:13" ht="21" thickBot="1">
      <c r="A3" s="13"/>
      <c r="B3" s="13" t="s">
        <v>3</v>
      </c>
      <c r="D3" s="14"/>
      <c r="E3" s="15"/>
      <c r="F3" s="15"/>
      <c r="G3" s="15"/>
      <c r="H3" s="16"/>
      <c r="I3" s="17"/>
    </row>
    <row r="4" spans="1:13" ht="23.25" thickBot="1">
      <c r="A4" s="18"/>
      <c r="B4" s="19"/>
      <c r="K4" s="20" t="s">
        <v>20</v>
      </c>
    </row>
    <row r="5" spans="1:13" ht="22.5" hidden="1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1:13" ht="26.25" hidden="1" customHeight="1">
      <c r="B6" s="22"/>
      <c r="C6" s="23"/>
      <c r="D6" s="23"/>
      <c r="E6" s="23"/>
      <c r="F6" s="23"/>
      <c r="G6" s="23"/>
      <c r="H6" s="24"/>
      <c r="I6" s="25"/>
      <c r="J6" s="25"/>
    </row>
    <row r="7" spans="1:13" ht="27.75" hidden="1" customHeight="1" thickBot="1">
      <c r="B7" s="26"/>
      <c r="C7" s="27"/>
      <c r="D7" s="26"/>
      <c r="E7" s="27"/>
      <c r="F7" s="27"/>
      <c r="G7" s="27"/>
      <c r="H7" s="26"/>
      <c r="I7" s="27"/>
      <c r="J7" s="26"/>
      <c r="K7" s="27"/>
    </row>
    <row r="8" spans="1:13" s="33" customFormat="1" ht="77.45" hidden="1" customHeight="1">
      <c r="A8" s="28"/>
      <c r="B8" s="29"/>
      <c r="C8" s="30"/>
      <c r="D8" s="29"/>
      <c r="E8" s="30"/>
      <c r="F8" s="31"/>
      <c r="G8" s="30"/>
      <c r="H8" s="29"/>
      <c r="I8" s="30"/>
      <c r="J8" s="29"/>
      <c r="K8" s="32"/>
    </row>
    <row r="9" spans="1:13" ht="57" hidden="1" customHeight="1">
      <c r="A9" s="28"/>
      <c r="B9" s="34"/>
      <c r="C9" s="35"/>
      <c r="D9" s="34"/>
      <c r="E9" s="36"/>
      <c r="F9" s="34"/>
      <c r="G9" s="36"/>
      <c r="H9" s="34"/>
      <c r="I9" s="36"/>
      <c r="J9" s="34"/>
      <c r="K9" s="37"/>
    </row>
    <row r="10" spans="1:13" ht="46.5" hidden="1" customHeight="1" thickBot="1">
      <c r="A10" s="28"/>
      <c r="B10" s="38"/>
      <c r="C10" s="39"/>
      <c r="D10" s="38"/>
      <c r="E10" s="39"/>
      <c r="F10" s="38"/>
      <c r="G10" s="39"/>
      <c r="H10" s="38"/>
      <c r="I10" s="39"/>
      <c r="J10" s="38"/>
      <c r="K10" s="40"/>
    </row>
    <row r="11" spans="1:13" s="43" customFormat="1" ht="82.15" hidden="1" customHeight="1">
      <c r="A11" s="28"/>
      <c r="B11" s="29"/>
      <c r="C11" s="30"/>
      <c r="D11" s="29"/>
      <c r="E11" s="30"/>
      <c r="F11" s="31"/>
      <c r="G11" s="30"/>
      <c r="H11" s="31"/>
      <c r="I11" s="30"/>
      <c r="J11" s="29"/>
      <c r="K11" s="32"/>
      <c r="L11" s="41"/>
      <c r="M11" s="42"/>
    </row>
    <row r="12" spans="1:13" ht="62.45" hidden="1" customHeight="1">
      <c r="A12" s="28"/>
      <c r="B12" s="34"/>
      <c r="C12" s="36"/>
      <c r="D12" s="34"/>
      <c r="E12" s="36"/>
      <c r="F12" s="34"/>
      <c r="G12" s="36"/>
      <c r="H12" s="44"/>
      <c r="I12" s="36"/>
      <c r="J12" s="34"/>
      <c r="K12" s="45"/>
      <c r="L12" s="46"/>
      <c r="M12" s="47"/>
    </row>
    <row r="13" spans="1:13" ht="46.5" hidden="1" customHeight="1">
      <c r="A13" s="28"/>
      <c r="B13" s="34"/>
      <c r="C13" s="36"/>
      <c r="D13" s="34"/>
      <c r="E13" s="36"/>
      <c r="F13" s="34"/>
      <c r="G13" s="36"/>
      <c r="H13" s="34"/>
      <c r="I13" s="36"/>
      <c r="J13" s="34"/>
      <c r="K13" s="45"/>
      <c r="L13" s="48"/>
      <c r="M13" s="47"/>
    </row>
    <row r="14" spans="1:13" ht="46.5" hidden="1" customHeight="1" thickBot="1">
      <c r="A14" s="28"/>
      <c r="B14" s="38"/>
      <c r="C14" s="39"/>
      <c r="D14" s="38"/>
      <c r="E14" s="39"/>
      <c r="F14" s="38"/>
      <c r="G14" s="39"/>
      <c r="H14" s="38"/>
      <c r="I14" s="49"/>
      <c r="J14" s="38"/>
      <c r="K14" s="50"/>
    </row>
    <row r="15" spans="1:13" s="43" customFormat="1" ht="82.15" hidden="1" customHeight="1">
      <c r="A15" s="28"/>
      <c r="B15" s="51"/>
      <c r="C15" s="30"/>
      <c r="D15" s="29"/>
      <c r="E15" s="30"/>
      <c r="F15" s="31"/>
      <c r="G15" s="30"/>
      <c r="H15" s="29"/>
      <c r="I15" s="52"/>
      <c r="J15" s="29"/>
      <c r="K15" s="32"/>
      <c r="L15" s="41"/>
      <c r="M15" s="42"/>
    </row>
    <row r="16" spans="1:13" ht="46.5" hidden="1" customHeight="1">
      <c r="A16" s="28"/>
      <c r="B16" s="34"/>
      <c r="C16" s="36"/>
      <c r="D16" s="34"/>
      <c r="E16" s="36"/>
      <c r="F16" s="34"/>
      <c r="G16" s="36"/>
      <c r="H16" s="34"/>
      <c r="I16" s="53"/>
      <c r="J16" s="34"/>
      <c r="K16" s="37"/>
      <c r="L16" s="46"/>
      <c r="M16" s="47"/>
    </row>
    <row r="17" spans="1:15" ht="46.5" hidden="1" customHeight="1" thickBot="1">
      <c r="A17" s="28"/>
      <c r="B17" s="38"/>
      <c r="C17" s="39"/>
      <c r="D17" s="38"/>
      <c r="E17" s="39"/>
      <c r="F17" s="38"/>
      <c r="G17" s="39"/>
      <c r="H17" s="38"/>
      <c r="I17" s="39"/>
      <c r="J17" s="38"/>
      <c r="K17" s="40"/>
    </row>
    <row r="18" spans="1:15" s="33" customFormat="1" ht="46.5" hidden="1" customHeight="1">
      <c r="A18" s="28"/>
      <c r="B18" s="29"/>
      <c r="C18" s="30"/>
      <c r="D18" s="29"/>
      <c r="E18" s="30"/>
      <c r="F18" s="31"/>
      <c r="G18" s="30"/>
      <c r="H18" s="29"/>
      <c r="I18" s="30"/>
      <c r="J18" s="29"/>
      <c r="K18" s="32"/>
    </row>
    <row r="19" spans="1:15" s="43" customFormat="1" ht="46.5" hidden="1" customHeight="1" thickBot="1">
      <c r="A19" s="28"/>
      <c r="B19" s="38"/>
      <c r="C19" s="39"/>
      <c r="D19" s="38"/>
      <c r="E19" s="39"/>
      <c r="F19" s="38"/>
      <c r="G19" s="39"/>
      <c r="H19" s="38"/>
      <c r="I19" s="39"/>
      <c r="J19" s="38"/>
      <c r="K19" s="54"/>
    </row>
    <row r="20" spans="1:15" s="43" customFormat="1" ht="49.9" hidden="1" customHeight="1">
      <c r="A20" s="28"/>
      <c r="B20" s="29"/>
      <c r="C20" s="55"/>
      <c r="D20" s="29"/>
      <c r="E20" s="55"/>
      <c r="F20" s="31"/>
      <c r="G20" s="55"/>
      <c r="H20" s="29"/>
      <c r="I20" s="56"/>
      <c r="J20" s="29"/>
      <c r="K20" s="32"/>
      <c r="M20" s="42"/>
      <c r="N20" s="57"/>
      <c r="O20" s="42"/>
    </row>
    <row r="21" spans="1:15" ht="49.9" hidden="1" customHeight="1" thickBot="1">
      <c r="A21" s="28"/>
      <c r="B21" s="58"/>
      <c r="C21" s="59"/>
      <c r="D21" s="38"/>
      <c r="E21" s="60"/>
      <c r="F21" s="38"/>
      <c r="G21" s="60"/>
      <c r="H21" s="58"/>
      <c r="I21" s="59"/>
      <c r="J21" s="38"/>
      <c r="K21" s="61"/>
      <c r="M21" s="47"/>
      <c r="N21" s="62"/>
      <c r="O21" s="47"/>
    </row>
    <row r="22" spans="1:15" ht="17.25" hidden="1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5"/>
    </row>
    <row r="23" spans="1:15" s="66" customFormat="1" ht="21.75" hidden="1" customHeight="1">
      <c r="A23" s="215"/>
      <c r="B23" s="215"/>
      <c r="C23" s="215"/>
      <c r="D23" s="216"/>
      <c r="E23" s="216"/>
      <c r="F23" s="216"/>
      <c r="G23" s="216"/>
      <c r="H23" s="216"/>
      <c r="I23" s="216"/>
      <c r="J23" s="216"/>
      <c r="K23" s="216"/>
    </row>
    <row r="24" spans="1:15" ht="17.25" hidden="1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1:15" s="66" customFormat="1" ht="21.75" hidden="1" customHeight="1">
      <c r="A25" s="215"/>
      <c r="B25" s="215"/>
      <c r="C25" s="67"/>
      <c r="D25" s="68"/>
      <c r="E25" s="69"/>
      <c r="F25" s="216"/>
      <c r="G25" s="216"/>
      <c r="H25" s="70"/>
      <c r="I25" s="71"/>
      <c r="J25" s="71"/>
      <c r="K25" s="72"/>
    </row>
    <row r="26" spans="1:15" ht="17.25" hidden="1" customHeight="1" thickBo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1:15">
      <c r="A27" s="1"/>
      <c r="B27" s="1" t="s">
        <v>0</v>
      </c>
      <c r="D27" s="3"/>
      <c r="E27" s="4"/>
      <c r="F27" s="4"/>
      <c r="G27" s="4"/>
      <c r="H27" s="5"/>
      <c r="I27" s="6"/>
    </row>
    <row r="28" spans="1:15" ht="20.25">
      <c r="A28" s="73"/>
      <c r="B28" s="7" t="s">
        <v>1</v>
      </c>
      <c r="D28" s="8" t="s">
        <v>2</v>
      </c>
      <c r="E28" s="9"/>
      <c r="F28" s="9"/>
      <c r="G28" s="9"/>
      <c r="H28" s="10"/>
      <c r="I28" s="11"/>
      <c r="J28" s="12"/>
    </row>
    <row r="29" spans="1:15" ht="21" thickBot="1">
      <c r="B29" s="13" t="s">
        <v>3</v>
      </c>
      <c r="D29" s="14"/>
      <c r="E29" s="15"/>
      <c r="F29" s="15"/>
      <c r="G29" s="15"/>
      <c r="H29" s="16"/>
      <c r="I29" s="17"/>
      <c r="M29" s="47"/>
      <c r="N29" s="57"/>
      <c r="O29" s="47"/>
    </row>
    <row r="30" spans="1:15" ht="22.5">
      <c r="A30" s="74"/>
      <c r="B30" s="19"/>
      <c r="F30" s="75"/>
      <c r="K30" s="20" t="str">
        <f>K4</f>
        <v>Menus à nous retourner AVANT LE VENDREDI 17 NOVEMBRE 2017</v>
      </c>
      <c r="L30" s="57"/>
      <c r="M30" s="47"/>
      <c r="N30" s="62"/>
      <c r="O30" s="47"/>
    </row>
    <row r="31" spans="1:15" ht="22.5">
      <c r="A31" s="214" t="str">
        <f>'[1]planche scolaire à saisir'!$A$23</f>
        <v>SEMAINE DU 8 AU 14 JANVIER 2018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62"/>
      <c r="M31" s="57"/>
      <c r="N31" s="76"/>
      <c r="O31" s="47"/>
    </row>
    <row r="32" spans="1:15" ht="33" customHeight="1">
      <c r="B32" s="77"/>
      <c r="C32" s="25"/>
      <c r="D32" s="77"/>
      <c r="E32" s="23"/>
      <c r="F32" s="23"/>
      <c r="G32" s="23"/>
      <c r="H32" s="78"/>
      <c r="I32" s="25"/>
      <c r="J32" s="25"/>
      <c r="L32" s="79"/>
      <c r="M32" s="47"/>
      <c r="N32" s="76"/>
      <c r="O32" s="47"/>
    </row>
    <row r="33" spans="1:15" ht="38.25" customHeight="1" thickBot="1">
      <c r="B33" s="26"/>
      <c r="C33" s="80">
        <f>'[1]planche scolaire à saisir'!C25</f>
        <v>42743</v>
      </c>
      <c r="D33" s="26"/>
      <c r="E33" s="27">
        <f>'[1]planche scolaire à saisir'!E25</f>
        <v>42744</v>
      </c>
      <c r="F33" s="27"/>
      <c r="G33" s="27">
        <f>'[1]planche scolaire à saisir'!G25</f>
        <v>42745</v>
      </c>
      <c r="H33" s="26"/>
      <c r="I33" s="27">
        <f>'[1]planche scolaire à saisir'!I25</f>
        <v>42746</v>
      </c>
      <c r="J33" s="26"/>
      <c r="K33" s="27">
        <f>'[1]planche scolaire à saisir'!K25</f>
        <v>42747</v>
      </c>
      <c r="L33" s="79"/>
      <c r="M33" s="47"/>
      <c r="N33" s="79"/>
      <c r="O33" s="47"/>
    </row>
    <row r="34" spans="1:15" s="43" customFormat="1" ht="95.25" customHeight="1">
      <c r="A34" s="81"/>
      <c r="B34" s="82" t="str">
        <f>'[1]planche scolaire à saisir'!B27</f>
        <v>Terrine de campagne*
(à couper par vos soins)</v>
      </c>
      <c r="C34" s="30"/>
      <c r="D34" s="29" t="str">
        <f>'[1]planche scolaire à saisir'!D27</f>
        <v>Céleri rémoulade</v>
      </c>
      <c r="E34" s="30"/>
      <c r="F34" s="31"/>
      <c r="G34" s="30"/>
      <c r="H34" s="29" t="str">
        <f>'[1]planche scolaire à saisir'!H27</f>
        <v>Carottes râpées, maïs, mimosa</v>
      </c>
      <c r="I34" s="30"/>
      <c r="J34" s="31" t="str">
        <f>'[1]planche scolaire à saisir'!J27</f>
        <v>Potage maison</v>
      </c>
      <c r="K34" s="30"/>
      <c r="M34" s="42"/>
      <c r="N34" s="62"/>
      <c r="O34" s="42"/>
    </row>
    <row r="35" spans="1:15" ht="57" customHeight="1">
      <c r="A35" s="83"/>
      <c r="B35" s="34" t="str">
        <f>'[1]planche scolaire à saisir'!B28</f>
        <v>Salade de boulgour
(boulgour, tomate, échalote, menthe)</v>
      </c>
      <c r="C35" s="35"/>
      <c r="D35" s="34" t="str">
        <f>'[1]planche scolaire à saisir'!D28</f>
        <v>Potage Crécy
(carottes)</v>
      </c>
      <c r="E35" s="36"/>
      <c r="F35" s="34"/>
      <c r="G35" s="36"/>
      <c r="H35" s="34" t="str">
        <f>'[1]planche scolaire à saisir'!H28</f>
        <v>Crêpe aux champignons</v>
      </c>
      <c r="I35" s="36"/>
      <c r="J35" s="44" t="str">
        <f>'[1]planche scolaire à saisir'!J28</f>
        <v>Salade verte</v>
      </c>
      <c r="K35" s="84"/>
      <c r="M35" s="47"/>
      <c r="N35" s="85"/>
      <c r="O35" s="47"/>
    </row>
    <row r="36" spans="1:15" ht="46.5" customHeight="1" thickBot="1">
      <c r="A36" s="28"/>
      <c r="B36" s="38" t="str">
        <f>'[1]planche scolaire à saisir'!B29</f>
        <v>Lentilles vinaigrette</v>
      </c>
      <c r="C36" s="39"/>
      <c r="D36" s="38" t="str">
        <f>'[1]planche scolaire à saisir'!D29</f>
        <v>Lentilles vinaigrette</v>
      </c>
      <c r="E36" s="39"/>
      <c r="F36" s="86" t="str">
        <f>'[1]planche scolaire à saisir'!F29</f>
        <v>Betteraves vinaigrette</v>
      </c>
      <c r="G36" s="39"/>
      <c r="H36" s="38" t="str">
        <f>'[1]planche scolaire à saisir'!H29</f>
        <v>Betteraves vinaigrette</v>
      </c>
      <c r="I36" s="39"/>
      <c r="J36" s="38" t="str">
        <f>'[1]planche scolaire à saisir'!J29</f>
        <v>Betteraves vinaigrette</v>
      </c>
      <c r="K36" s="87"/>
      <c r="L36" s="79"/>
      <c r="M36" s="79"/>
      <c r="N36" s="76"/>
      <c r="O36" s="47"/>
    </row>
    <row r="37" spans="1:15" s="43" customFormat="1" ht="85.15" customHeight="1">
      <c r="A37" s="81"/>
      <c r="B37" s="82" t="str">
        <f>'[1]planche scolaire à saisir'!B30</f>
        <v>Sauté de volaille à la dijonnaise</v>
      </c>
      <c r="C37" s="30"/>
      <c r="D37" s="31" t="str">
        <f>'[1]planche scolaire à saisir'!D30</f>
        <v>Paupiette de veau sauce tomate</v>
      </c>
      <c r="E37" s="30"/>
      <c r="F37" s="88"/>
      <c r="G37" s="30"/>
      <c r="H37" s="29" t="str">
        <f>'[1]planche scolaire à saisir'!H30</f>
        <v>Steak haché sauce barbecue</v>
      </c>
      <c r="I37" s="30"/>
      <c r="J37" s="29" t="str">
        <f>'[1]planche scolaire à saisir'!J30</f>
        <v>Coquillettes au jambon*
(plat complet)</v>
      </c>
      <c r="K37" s="30"/>
      <c r="M37" s="42"/>
      <c r="N37" s="79"/>
      <c r="O37" s="42"/>
    </row>
    <row r="38" spans="1:15" ht="62.45" customHeight="1">
      <c r="A38" s="83"/>
      <c r="B38" s="34" t="str">
        <f>'[1]planche scolaire à saisir'!B31</f>
        <v>Feuilleté de saumon</v>
      </c>
      <c r="C38" s="36"/>
      <c r="D38" s="44" t="str">
        <f>'[1]planche scolaire à saisir'!D31</f>
        <v>Curry de poisson</v>
      </c>
      <c r="E38" s="36"/>
      <c r="F38" s="89"/>
      <c r="G38" s="36"/>
      <c r="H38" s="34" t="str">
        <f>'[1]planche scolaire à saisir'!H31</f>
        <v>Nuggets de poulet / ketchup</v>
      </c>
      <c r="I38" s="36"/>
      <c r="J38" s="34" t="str">
        <f>'[1]planche scolaire à saisir'!J31</f>
        <v>Colin meunière</v>
      </c>
      <c r="K38" s="84"/>
      <c r="M38" s="47"/>
      <c r="N38" s="79"/>
      <c r="O38" s="47"/>
    </row>
    <row r="39" spans="1:15" ht="46.5" customHeight="1">
      <c r="A39" s="28"/>
      <c r="B39" s="34">
        <f>'[1]planche scolaire à saisir'!B32</f>
        <v>0</v>
      </c>
      <c r="C39" s="36"/>
      <c r="D39" s="34">
        <f>'[1]planche scolaire à saisir'!D32</f>
        <v>0</v>
      </c>
      <c r="E39" s="36"/>
      <c r="F39" s="89">
        <f>'[1]planche scolaire à saisir'!F32</f>
        <v>0</v>
      </c>
      <c r="G39" s="36"/>
      <c r="H39" s="34">
        <f>'[1]planche scolaire à saisir'!H32</f>
        <v>0</v>
      </c>
      <c r="I39" s="36"/>
      <c r="J39" s="34" t="str">
        <f>'[1]planche scolaire à saisir'!J32</f>
        <v>Coquillettes à la volaille*
(plat complet)</v>
      </c>
      <c r="K39" s="90"/>
      <c r="M39" s="47"/>
      <c r="N39" s="91"/>
      <c r="O39" s="47"/>
    </row>
    <row r="40" spans="1:15" ht="46.5" customHeight="1" thickBot="1">
      <c r="A40" s="28"/>
      <c r="B40" s="38" t="str">
        <f>'[1]planche scolaire à saisir'!B33</f>
        <v>Cordon bleu de volaille</v>
      </c>
      <c r="C40" s="39"/>
      <c r="D40" s="38" t="str">
        <f>'[1]planche scolaire à saisir'!D33</f>
        <v>Cordon bleu de volaille</v>
      </c>
      <c r="E40" s="39"/>
      <c r="F40" s="86" t="str">
        <f>'[1]planche scolaire à saisir'!F33</f>
        <v>Haché de veau</v>
      </c>
      <c r="G40" s="39"/>
      <c r="H40" s="38" t="str">
        <f>'[1]planche scolaire à saisir'!H33</f>
        <v>Haché de veau</v>
      </c>
      <c r="I40" s="49"/>
      <c r="J40" s="38" t="str">
        <f>'[1]planche scolaire à saisir'!J33</f>
        <v>Haché de veau</v>
      </c>
      <c r="K40" s="87"/>
      <c r="L40" s="79"/>
      <c r="M40" s="79"/>
      <c r="N40" s="79"/>
      <c r="O40" s="47"/>
    </row>
    <row r="41" spans="1:15" s="43" customFormat="1" ht="62.45" customHeight="1">
      <c r="A41" s="81"/>
      <c r="B41" s="82" t="str">
        <f>'[1]planche scolaire à saisir'!B34</f>
        <v>Courgettes</v>
      </c>
      <c r="C41" s="30"/>
      <c r="D41" s="29" t="str">
        <f>'[1]planche scolaire à saisir'!D34</f>
        <v>Lentilles</v>
      </c>
      <c r="E41" s="30"/>
      <c r="F41" s="88"/>
      <c r="G41" s="30"/>
      <c r="H41" s="29" t="str">
        <f>'[1]planche scolaire à saisir'!H34</f>
        <v>Haricots verts</v>
      </c>
      <c r="I41" s="30"/>
      <c r="J41" s="51" t="str">
        <f>'[1]planche scolaire à saisir'!J34</f>
        <v>Coquillettes</v>
      </c>
      <c r="K41" s="30"/>
      <c r="M41" s="42"/>
      <c r="N41" s="79"/>
      <c r="O41" s="42"/>
    </row>
    <row r="42" spans="1:15" ht="46.5" customHeight="1">
      <c r="A42" s="83"/>
      <c r="B42" s="34" t="str">
        <f>'[1]planche scolaire à saisir'!B35</f>
        <v>Riz</v>
      </c>
      <c r="C42" s="36"/>
      <c r="D42" s="34" t="str">
        <f>'[1]planche scolaire à saisir'!D35</f>
        <v>Brocolis</v>
      </c>
      <c r="E42" s="36"/>
      <c r="F42" s="89"/>
      <c r="G42" s="36"/>
      <c r="H42" s="34" t="str">
        <f>'[1]planche scolaire à saisir'!H35</f>
        <v>Potatoes</v>
      </c>
      <c r="I42" s="36"/>
      <c r="J42" s="34" t="str">
        <f>'[1]planche scolaire à saisir'!J35</f>
        <v>Bâtonnière de légumes</v>
      </c>
      <c r="K42" s="84"/>
      <c r="M42" s="47"/>
      <c r="N42" s="79"/>
      <c r="O42" s="47"/>
    </row>
    <row r="43" spans="1:15" ht="46.5" customHeight="1" thickBot="1">
      <c r="A43" s="28"/>
      <c r="B43" s="38" t="str">
        <f>'[1]planche scolaire à saisir'!B36</f>
        <v>Haricots verts</v>
      </c>
      <c r="C43" s="39"/>
      <c r="D43" s="38" t="str">
        <f>'[1]planche scolaire à saisir'!D36</f>
        <v>Haricots verts</v>
      </c>
      <c r="E43" s="39"/>
      <c r="F43" s="86" t="str">
        <f>'[1]planche scolaire à saisir'!F36</f>
        <v>Purée</v>
      </c>
      <c r="G43" s="39"/>
      <c r="H43" s="92" t="str">
        <f>'[1]planche scolaire à saisir'!H36</f>
        <v>Purée</v>
      </c>
      <c r="I43" s="49"/>
      <c r="J43" s="92" t="str">
        <f>'[1]planche scolaire à saisir'!J36</f>
        <v>Purée</v>
      </c>
      <c r="K43" s="87"/>
      <c r="L43" s="79"/>
      <c r="M43" s="79"/>
      <c r="N43" s="47"/>
      <c r="O43" s="47"/>
    </row>
    <row r="44" spans="1:15" s="33" customFormat="1" ht="46.5" customHeight="1">
      <c r="A44" s="28"/>
      <c r="B44" s="82" t="str">
        <f>'[1]planche scolaire à saisir'!B37</f>
        <v>Petit moulé nature</v>
      </c>
      <c r="C44" s="30"/>
      <c r="D44" s="29" t="str">
        <f>'[1]planche scolaire à saisir'!D37</f>
        <v>Coulommiers</v>
      </c>
      <c r="E44" s="30"/>
      <c r="F44" s="88"/>
      <c r="G44" s="30"/>
      <c r="H44" s="29" t="str">
        <f>'[1]planche scolaire à saisir'!H37</f>
        <v>Yaourt sucré</v>
      </c>
      <c r="I44" s="30"/>
      <c r="J44" s="29" t="str">
        <f>'[1]planche scolaire à saisir'!J37</f>
        <v>Pont l'évêque AOP</v>
      </c>
      <c r="K44" s="30"/>
    </row>
    <row r="45" spans="1:15" s="43" customFormat="1" ht="46.5" customHeight="1" thickBot="1">
      <c r="A45" s="93"/>
      <c r="B45" s="38" t="str">
        <f>'[1]planche scolaire à saisir'!B38</f>
        <v>Petit suisse aromatisé</v>
      </c>
      <c r="C45" s="39"/>
      <c r="D45" s="38" t="str">
        <f>'[1]planche scolaire à saisir'!D38</f>
        <v>Yaourt sucré</v>
      </c>
      <c r="E45" s="39"/>
      <c r="F45" s="38"/>
      <c r="G45" s="39"/>
      <c r="H45" s="38" t="str">
        <f>'[1]planche scolaire à saisir'!H38</f>
        <v>Fromage frais mme Loïk</v>
      </c>
      <c r="I45" s="39"/>
      <c r="J45" s="38" t="str">
        <f>'[1]planche scolaire à saisir'!J38</f>
        <v>Tome noire</v>
      </c>
      <c r="K45" s="94"/>
    </row>
    <row r="46" spans="1:15" s="43" customFormat="1" ht="49.9" customHeight="1">
      <c r="A46" s="83"/>
      <c r="B46" s="82" t="str">
        <f>'[1]planche scolaire à saisir'!B39</f>
        <v xml:space="preserve">Pomme </v>
      </c>
      <c r="C46" s="30"/>
      <c r="D46" s="29" t="str">
        <f>'[1]planche scolaire à saisir'!D39</f>
        <v>Yaourt aromatisé</v>
      </c>
      <c r="E46" s="30"/>
      <c r="F46" s="31"/>
      <c r="G46" s="30"/>
      <c r="H46" s="95" t="str">
        <f>'[1]planche scolaire à saisir'!H39</f>
        <v>Galettes des rois</v>
      </c>
      <c r="I46" s="30"/>
      <c r="J46" s="29" t="str">
        <f>'[1]planche scolaire à saisir'!J39</f>
        <v>Mousse chocolat</v>
      </c>
      <c r="K46" s="30"/>
    </row>
    <row r="47" spans="1:15" ht="49.9" customHeight="1" thickBot="1">
      <c r="A47" s="83"/>
      <c r="B47" s="38" t="str">
        <f>'[1]planche scolaire à saisir'!B40</f>
        <v>Gélifié chocolat</v>
      </c>
      <c r="C47" s="39"/>
      <c r="D47" s="38" t="str">
        <f>'[1]planche scolaire à saisir'!D40</f>
        <v>Tranche de quatre quarts</v>
      </c>
      <c r="E47" s="39"/>
      <c r="F47" s="86" t="str">
        <f>'[1]planche scolaire à saisir'!F40</f>
        <v xml:space="preserve">Galette des rois </v>
      </c>
      <c r="G47" s="39"/>
      <c r="H47" s="38" t="str">
        <f>'[1]planche scolaire à saisir'!H40</f>
        <v>Crème dessert caramel</v>
      </c>
      <c r="I47" s="39"/>
      <c r="J47" s="38" t="str">
        <f>'[1]planche scolaire à saisir'!J40</f>
        <v>Compote de pomme</v>
      </c>
      <c r="K47" s="96"/>
    </row>
    <row r="48" spans="1:15" ht="17.25" customHeight="1">
      <c r="A48" s="63"/>
      <c r="B48" s="64"/>
      <c r="C48" s="64"/>
      <c r="D48" s="64"/>
      <c r="E48" s="64"/>
      <c r="F48" s="97"/>
      <c r="G48" s="64"/>
      <c r="H48" s="64"/>
      <c r="I48" s="64"/>
      <c r="J48" s="64"/>
      <c r="K48" s="64"/>
      <c r="L48" s="64"/>
      <c r="M48" s="65"/>
    </row>
    <row r="49" spans="1:13" s="66" customFormat="1" ht="21.75" customHeight="1">
      <c r="A49" s="215" t="s">
        <v>4</v>
      </c>
      <c r="B49" s="215"/>
      <c r="C49" s="215"/>
      <c r="D49" s="216" t="s">
        <v>5</v>
      </c>
      <c r="E49" s="216"/>
      <c r="F49" s="216"/>
      <c r="G49" s="216"/>
      <c r="H49" s="216"/>
      <c r="I49" s="216"/>
      <c r="J49" s="216"/>
      <c r="K49" s="216"/>
    </row>
    <row r="50" spans="1:13" ht="17.2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</row>
    <row r="51" spans="1:13" s="66" customFormat="1" ht="21.75" customHeight="1">
      <c r="A51" s="215" t="s">
        <v>6</v>
      </c>
      <c r="B51" s="215"/>
      <c r="C51" s="67"/>
      <c r="D51" s="68" t="s">
        <v>7</v>
      </c>
      <c r="E51" s="69"/>
      <c r="F51" s="216"/>
      <c r="G51" s="216"/>
      <c r="H51" s="70" t="s">
        <v>8</v>
      </c>
      <c r="I51" s="71"/>
      <c r="J51" s="71" t="s">
        <v>9</v>
      </c>
      <c r="K51" s="72"/>
    </row>
    <row r="52" spans="1:13" ht="17.25" customHeight="1" thickBot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5"/>
    </row>
    <row r="53" spans="1:13">
      <c r="A53" s="1"/>
      <c r="B53" s="1" t="s">
        <v>0</v>
      </c>
      <c r="D53" s="3"/>
      <c r="E53" s="4"/>
      <c r="F53" s="4"/>
      <c r="G53" s="4"/>
      <c r="H53" s="5"/>
      <c r="I53" s="6"/>
    </row>
    <row r="54" spans="1:13" ht="20.25">
      <c r="A54" s="73"/>
      <c r="B54" s="7" t="s">
        <v>1</v>
      </c>
      <c r="D54" s="8" t="s">
        <v>2</v>
      </c>
      <c r="E54" s="9"/>
      <c r="F54" s="9"/>
      <c r="G54" s="9"/>
      <c r="H54" s="10"/>
      <c r="I54" s="11"/>
      <c r="J54" s="12"/>
    </row>
    <row r="55" spans="1:13" ht="21" thickBot="1">
      <c r="B55" s="13" t="s">
        <v>3</v>
      </c>
      <c r="D55" s="14"/>
      <c r="E55" s="15"/>
      <c r="F55" s="15"/>
      <c r="G55" s="15"/>
      <c r="H55" s="16"/>
      <c r="I55" s="17"/>
    </row>
    <row r="56" spans="1:13" ht="20.25">
      <c r="A56" s="74">
        <f>A30</f>
        <v>0</v>
      </c>
      <c r="B56" s="19"/>
      <c r="K56" s="20" t="str">
        <f>K30</f>
        <v>Menus à nous retourner AVANT LE VENDREDI 17 NOVEMBRE 2017</v>
      </c>
    </row>
    <row r="57" spans="1:13" ht="22.5">
      <c r="A57" s="214" t="str">
        <f>'[1]planche scolaire à saisir'!$A$43</f>
        <v>SEMAINE DU 15 AU 21 JANVIER 2018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</row>
    <row r="58" spans="1:13" ht="25.5" customHeight="1">
      <c r="A58" s="98"/>
      <c r="B58" s="23"/>
      <c r="C58" s="23"/>
      <c r="D58" s="23"/>
      <c r="E58" s="23"/>
      <c r="F58" s="23"/>
      <c r="G58" s="23"/>
      <c r="H58" s="99"/>
      <c r="I58" s="25"/>
      <c r="J58" s="25"/>
    </row>
    <row r="59" spans="1:13" ht="35.25" customHeight="1" thickBot="1">
      <c r="B59" s="26"/>
      <c r="C59" s="80">
        <f>'[1]planche scolaire à saisir'!C45</f>
        <v>42750</v>
      </c>
      <c r="D59" s="26"/>
      <c r="E59" s="27">
        <f>'[1]planche scolaire à saisir'!E45</f>
        <v>42751</v>
      </c>
      <c r="F59" s="27"/>
      <c r="G59" s="27">
        <f>'[1]planche scolaire à saisir'!G45</f>
        <v>42752</v>
      </c>
      <c r="H59" s="26"/>
      <c r="I59" s="27">
        <f>'[1]planche scolaire à saisir'!I45</f>
        <v>42753</v>
      </c>
      <c r="J59" s="26"/>
      <c r="K59" s="27">
        <f>'[1]planche scolaire à saisir'!K45</f>
        <v>42754</v>
      </c>
    </row>
    <row r="60" spans="1:13" s="43" customFormat="1" ht="86.45" customHeight="1">
      <c r="A60" s="100"/>
      <c r="B60" s="29" t="str">
        <f>'[1]planche scolaire à saisir'!B47</f>
        <v>Salade de pâtes multicolore</v>
      </c>
      <c r="C60" s="30"/>
      <c r="D60" s="29" t="str">
        <f>'[1]planche scolaire à saisir'!D47</f>
        <v>Potage maison</v>
      </c>
      <c r="E60" s="30"/>
      <c r="F60" s="88"/>
      <c r="G60" s="30"/>
      <c r="H60" s="95" t="str">
        <f>'[1]planche scolaire à saisir'!H47</f>
        <v>Salade de riz, pamplemousse, ananas</v>
      </c>
      <c r="I60" s="30"/>
      <c r="J60" s="29" t="str">
        <f>'[1]planche scolaire à saisir'!J47</f>
        <v>Chou blanc mimolette</v>
      </c>
      <c r="K60" s="30"/>
    </row>
    <row r="61" spans="1:13" ht="57" customHeight="1">
      <c r="A61" s="65"/>
      <c r="B61" s="34" t="str">
        <f>'[1]planche scolaire à saisir'!B48</f>
        <v>Haricots verts vinaigrette</v>
      </c>
      <c r="C61" s="36"/>
      <c r="D61" s="34" t="str">
        <f>'[1]planche scolaire à saisir'!D48</f>
        <v>Chou rouge vinaigrette</v>
      </c>
      <c r="E61" s="36"/>
      <c r="F61" s="89"/>
      <c r="G61" s="36"/>
      <c r="H61" s="34" t="str">
        <f>'[1]planche scolaire à saisir'!H48</f>
        <v>Carottes râpées</v>
      </c>
      <c r="I61" s="36"/>
      <c r="J61" s="34" t="str">
        <f>'[1]planche scolaire à saisir'!J48</f>
        <v>Potage aux légumes</v>
      </c>
      <c r="K61" s="84"/>
    </row>
    <row r="62" spans="1:13" ht="46.5" customHeight="1" thickBot="1">
      <c r="A62" s="28"/>
      <c r="B62" s="38" t="str">
        <f>'[1]planche scolaire à saisir'!B49</f>
        <v>Betteraves vinaigrette</v>
      </c>
      <c r="C62" s="39"/>
      <c r="D62" s="38" t="str">
        <f>'[1]planche scolaire à saisir'!D49</f>
        <v>Betteraves vinaigrette</v>
      </c>
      <c r="E62" s="39"/>
      <c r="F62" s="86" t="str">
        <f>'[1]planche scolaire à saisir'!F49</f>
        <v>Macédoine mayonnaise</v>
      </c>
      <c r="G62" s="39"/>
      <c r="H62" s="38" t="str">
        <f>'[1]planche scolaire à saisir'!H49</f>
        <v>Macédoine mayonnaise</v>
      </c>
      <c r="I62" s="39"/>
      <c r="J62" s="38" t="str">
        <f>'[1]planche scolaire à saisir'!J49</f>
        <v>Macédoine mayonnaise</v>
      </c>
      <c r="K62" s="96"/>
    </row>
    <row r="63" spans="1:13" s="43" customFormat="1" ht="100.15" customHeight="1">
      <c r="A63" s="93"/>
      <c r="B63" s="29" t="str">
        <f>'[1]planche scolaire à saisir'!B50</f>
        <v>Emincé de bœuf mironton</v>
      </c>
      <c r="C63" s="30"/>
      <c r="D63" s="29" t="str">
        <f>'[1]planche scolaire à saisir'!D50</f>
        <v>Œufs durs sauce Aurore</v>
      </c>
      <c r="E63" s="30"/>
      <c r="F63" s="88"/>
      <c r="G63" s="30"/>
      <c r="H63" s="95" t="str">
        <f>'[1]planche scolaire à saisir'!H50</f>
        <v>Poulet sauce barbecue</v>
      </c>
      <c r="I63" s="30"/>
      <c r="J63" s="29" t="str">
        <f>'[1]planche scolaire à saisir'!J50</f>
        <v>Cœur de colin sauce dieppoise</v>
      </c>
      <c r="K63" s="30"/>
    </row>
    <row r="64" spans="1:13" ht="62.45" customHeight="1">
      <c r="A64" s="28"/>
      <c r="B64" s="101" t="str">
        <f>'[1]planche scolaire à saisir'!B51</f>
        <v>Jambon blanc*</v>
      </c>
      <c r="C64" s="36"/>
      <c r="D64" s="34" t="str">
        <f>'[1]planche scolaire à saisir'!D51</f>
        <v>Tarte aux poireaux</v>
      </c>
      <c r="E64" s="36"/>
      <c r="F64" s="89"/>
      <c r="G64" s="36"/>
      <c r="H64" s="34" t="str">
        <f>'[1]planche scolaire à saisir'!H51</f>
        <v>Accras de morue / mayonnaise</v>
      </c>
      <c r="I64" s="36"/>
      <c r="J64" s="102" t="str">
        <f>'[1]planche scolaire à saisir'!J51</f>
        <v>Saucisse de Strasbourg*</v>
      </c>
      <c r="K64" s="84"/>
    </row>
    <row r="65" spans="1:13" ht="46.5" customHeight="1">
      <c r="A65" s="28"/>
      <c r="B65" s="34" t="str">
        <f>'[1]planche scolaire à saisir'!B52</f>
        <v>Crêpe au fromage
(plat)</v>
      </c>
      <c r="C65" s="36"/>
      <c r="D65" s="34">
        <f>'[1]planche scolaire à saisir'!D52</f>
        <v>0</v>
      </c>
      <c r="E65" s="36"/>
      <c r="F65" s="89">
        <f>'[1]planche scolaire à saisir'!F52</f>
        <v>0</v>
      </c>
      <c r="G65" s="36"/>
      <c r="H65" s="34">
        <f>'[1]planche scolaire à saisir'!H52</f>
        <v>0</v>
      </c>
      <c r="I65" s="36"/>
      <c r="J65" s="34">
        <f>'[1]planche scolaire à saisir'!J52</f>
        <v>0</v>
      </c>
      <c r="K65" s="84"/>
    </row>
    <row r="66" spans="1:13" ht="46.5" customHeight="1" thickBot="1">
      <c r="A66" s="28"/>
      <c r="B66" s="92" t="str">
        <f>'[1]planche scolaire à saisir'!B53</f>
        <v>Haché de veau</v>
      </c>
      <c r="C66" s="49"/>
      <c r="D66" s="38" t="str">
        <f>'[1]planche scolaire à saisir'!D53</f>
        <v>Haché de veau</v>
      </c>
      <c r="E66" s="49"/>
      <c r="F66" s="86" t="str">
        <f>'[1]planche scolaire à saisir'!F53</f>
        <v>Poisson pané</v>
      </c>
      <c r="G66" s="49"/>
      <c r="H66" s="92" t="str">
        <f>'[1]planche scolaire à saisir'!H53</f>
        <v>Poisson pané</v>
      </c>
      <c r="I66" s="49"/>
      <c r="J66" s="92" t="str">
        <f>'[1]planche scolaire à saisir'!J53</f>
        <v>Poisson pané</v>
      </c>
      <c r="K66" s="96"/>
    </row>
    <row r="67" spans="1:13" s="43" customFormat="1" ht="75" customHeight="1">
      <c r="A67" s="93"/>
      <c r="B67" s="29" t="str">
        <f>'[1]planche scolaire à saisir'!B54</f>
        <v>Panais et carottes jaunes à la crème</v>
      </c>
      <c r="C67" s="103"/>
      <c r="D67" s="29" t="str">
        <f>'[1]planche scolaire à saisir'!D54</f>
        <v>Epinards</v>
      </c>
      <c r="E67" s="30"/>
      <c r="F67" s="104"/>
      <c r="G67" s="30"/>
      <c r="H67" s="95" t="str">
        <f>'[1]planche scolaire à saisir'!H54</f>
        <v>Maïs et 
haricots rouges</v>
      </c>
      <c r="I67" s="105"/>
      <c r="J67" s="29" t="str">
        <f>'[1]planche scolaire à saisir'!J54</f>
        <v>Blé</v>
      </c>
      <c r="K67" s="106"/>
    </row>
    <row r="68" spans="1:13" ht="46.5" customHeight="1">
      <c r="A68" s="28"/>
      <c r="B68" s="34" t="str">
        <f>'[1]planche scolaire à saisir'!B55</f>
        <v>Torti</v>
      </c>
      <c r="C68" s="107"/>
      <c r="D68" s="34" t="str">
        <f>'[1]planche scolaire à saisir'!D55</f>
        <v>Pommes vapeur</v>
      </c>
      <c r="E68" s="36"/>
      <c r="F68" s="89"/>
      <c r="G68" s="36"/>
      <c r="H68" s="34" t="str">
        <f>'[1]planche scolaire à saisir'!H55</f>
        <v>Riz</v>
      </c>
      <c r="I68" s="108"/>
      <c r="J68" s="34" t="str">
        <f>'[1]planche scolaire à saisir'!J55</f>
        <v>Carottes</v>
      </c>
      <c r="K68" s="84"/>
    </row>
    <row r="69" spans="1:13" ht="46.5" customHeight="1" thickBot="1">
      <c r="A69" s="28"/>
      <c r="B69" s="38" t="str">
        <f>'[1]planche scolaire à saisir'!B56</f>
        <v>Purée</v>
      </c>
      <c r="C69" s="39"/>
      <c r="D69" s="38" t="str">
        <f>'[1]planche scolaire à saisir'!D56</f>
        <v>Purée</v>
      </c>
      <c r="E69" s="39"/>
      <c r="F69" s="86" t="str">
        <f>'[1]planche scolaire à saisir'!F56</f>
        <v>Haricots verts</v>
      </c>
      <c r="G69" s="39"/>
      <c r="H69" s="38" t="str">
        <f>'[1]planche scolaire à saisir'!H56</f>
        <v>Haricots verts</v>
      </c>
      <c r="I69" s="39"/>
      <c r="J69" s="38" t="str">
        <f>'[1]planche scolaire à saisir'!J56</f>
        <v>Haricots verts</v>
      </c>
      <c r="K69" s="96"/>
    </row>
    <row r="70" spans="1:13" s="33" customFormat="1" ht="46.5" customHeight="1">
      <c r="A70" s="28"/>
      <c r="B70" s="29" t="str">
        <f>'[1]planche scolaire à saisir'!B57</f>
        <v>Petit as ail et fines herbes</v>
      </c>
      <c r="C70" s="30"/>
      <c r="D70" s="29" t="str">
        <f>'[1]planche scolaire à saisir'!D57</f>
        <v>Emmental</v>
      </c>
      <c r="E70" s="30"/>
      <c r="F70" s="88"/>
      <c r="G70" s="30"/>
      <c r="H70" s="29" t="str">
        <f>'[1]planche scolaire à saisir'!H57</f>
        <v>Petit suisse aromatisé</v>
      </c>
      <c r="I70" s="30"/>
      <c r="J70" s="29" t="str">
        <f>'[1]planche scolaire à saisir'!J57</f>
        <v>Pointe de Brie</v>
      </c>
      <c r="K70" s="30"/>
    </row>
    <row r="71" spans="1:13" s="43" customFormat="1" ht="46.5" customHeight="1" thickBot="1">
      <c r="A71" s="93"/>
      <c r="B71" s="38" t="str">
        <f>'[1]planche scolaire à saisir'!B58</f>
        <v>Crème de gruyère</v>
      </c>
      <c r="C71" s="39"/>
      <c r="D71" s="38" t="str">
        <f>'[1]planche scolaire à saisir'!D58</f>
        <v xml:space="preserve">Fromage bûchette </v>
      </c>
      <c r="E71" s="39"/>
      <c r="F71" s="86"/>
      <c r="G71" s="39"/>
      <c r="H71" s="38" t="str">
        <f>'[1]planche scolaire à saisir'!H58</f>
        <v>Camembert</v>
      </c>
      <c r="I71" s="39"/>
      <c r="J71" s="38" t="str">
        <f>'[1]planche scolaire à saisir'!J58</f>
        <v>Chanteneige</v>
      </c>
      <c r="K71" s="94"/>
    </row>
    <row r="72" spans="1:13" s="43" customFormat="1" ht="49.9" customHeight="1">
      <c r="A72" s="28"/>
      <c r="B72" s="29" t="str">
        <f>'[1]planche scolaire à saisir'!B59</f>
        <v>Gélifié vanille</v>
      </c>
      <c r="C72" s="30"/>
      <c r="D72" s="29" t="str">
        <f>'[1]planche scolaire à saisir'!D59</f>
        <v>Fruit</v>
      </c>
      <c r="E72" s="30"/>
      <c r="F72" s="31"/>
      <c r="G72" s="30"/>
      <c r="H72" s="95" t="str">
        <f>'[1]planche scolaire à saisir'!H59</f>
        <v>Donut sucré</v>
      </c>
      <c r="I72" s="30"/>
      <c r="J72" s="29" t="str">
        <f>'[1]planche scolaire à saisir'!J59</f>
        <v>Banane</v>
      </c>
      <c r="K72" s="30"/>
    </row>
    <row r="73" spans="1:13" ht="49.9" customHeight="1" thickBot="1">
      <c r="A73" s="28"/>
      <c r="B73" s="38" t="str">
        <f>'[1]planche scolaire à saisir'!B60</f>
        <v>Orange</v>
      </c>
      <c r="C73" s="39"/>
      <c r="D73" s="38" t="str">
        <f>'[1]planche scolaire à saisir'!D60</f>
        <v>Maestro chocolat</v>
      </c>
      <c r="E73" s="39"/>
      <c r="F73" s="38"/>
      <c r="G73" s="39"/>
      <c r="H73" s="38" t="str">
        <f>'[1]planche scolaire à saisir'!H60</f>
        <v>Ananas frais
(à couper par vos soins)</v>
      </c>
      <c r="I73" s="39"/>
      <c r="J73" s="38" t="str">
        <f>'[1]planche scolaire à saisir'!J60</f>
        <v>Yaourt aromatisé</v>
      </c>
      <c r="K73" s="96"/>
    </row>
    <row r="74" spans="1:13" ht="17.25" customHeight="1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5"/>
    </row>
    <row r="75" spans="1:13" s="66" customFormat="1" ht="21.75" customHeight="1">
      <c r="A75" s="215" t="s">
        <v>4</v>
      </c>
      <c r="B75" s="215"/>
      <c r="C75" s="215"/>
      <c r="D75" s="216" t="s">
        <v>5</v>
      </c>
      <c r="E75" s="216"/>
      <c r="F75" s="216"/>
      <c r="G75" s="216"/>
      <c r="H75" s="216"/>
      <c r="I75" s="216"/>
      <c r="J75" s="216"/>
      <c r="K75" s="216"/>
    </row>
    <row r="76" spans="1:13" ht="17.25" customHeight="1">
      <c r="A76" s="63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5"/>
    </row>
    <row r="77" spans="1:13" s="66" customFormat="1" ht="21.75" customHeight="1">
      <c r="A77" s="215" t="s">
        <v>6</v>
      </c>
      <c r="B77" s="215"/>
      <c r="C77" s="67"/>
      <c r="D77" s="68" t="s">
        <v>7</v>
      </c>
      <c r="E77" s="69"/>
      <c r="F77" s="216"/>
      <c r="G77" s="216"/>
      <c r="H77" s="70" t="s">
        <v>8</v>
      </c>
      <c r="I77" s="71"/>
      <c r="J77" s="71" t="s">
        <v>9</v>
      </c>
      <c r="K77" s="72"/>
    </row>
    <row r="78" spans="1:13" ht="17.25" customHeight="1" thickBot="1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5"/>
    </row>
    <row r="79" spans="1:13">
      <c r="A79" s="1"/>
      <c r="B79" s="1" t="s">
        <v>0</v>
      </c>
      <c r="D79" s="3"/>
      <c r="E79" s="4"/>
      <c r="F79" s="4"/>
      <c r="G79" s="4"/>
      <c r="H79" s="5"/>
      <c r="I79" s="6"/>
    </row>
    <row r="80" spans="1:13" ht="20.25">
      <c r="A80" s="73"/>
      <c r="B80" s="7" t="s">
        <v>1</v>
      </c>
      <c r="D80" s="8" t="s">
        <v>2</v>
      </c>
      <c r="E80" s="9"/>
      <c r="F80" s="9"/>
      <c r="G80" s="9"/>
      <c r="H80" s="10"/>
      <c r="I80" s="11"/>
      <c r="J80" s="12"/>
    </row>
    <row r="81" spans="1:14" ht="21" thickBot="1">
      <c r="B81" s="13" t="s">
        <v>3</v>
      </c>
      <c r="D81" s="14"/>
      <c r="E81" s="15"/>
      <c r="F81" s="15"/>
      <c r="G81" s="15"/>
      <c r="H81" s="16"/>
      <c r="I81" s="17"/>
    </row>
    <row r="82" spans="1:14" ht="20.25">
      <c r="A82" s="74"/>
      <c r="B82" s="19"/>
      <c r="K82" s="20" t="str">
        <f>K56</f>
        <v>Menus à nous retourner AVANT LE VENDREDI 17 NOVEMBRE 2017</v>
      </c>
    </row>
    <row r="83" spans="1:14" ht="22.5">
      <c r="A83" s="214" t="str">
        <f>'[1]planche scolaire à saisir'!A63:K63</f>
        <v>SEMAINE DU 22 AU 28 JANVIER 2018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</row>
    <row r="84" spans="1:14" ht="45" customHeight="1">
      <c r="B84" s="23"/>
      <c r="C84" s="23"/>
      <c r="D84" s="23"/>
      <c r="E84" s="23"/>
      <c r="F84" s="23"/>
      <c r="G84" s="23"/>
      <c r="H84" s="23"/>
      <c r="I84" s="25"/>
      <c r="J84" s="25"/>
    </row>
    <row r="85" spans="1:14" ht="41.25" customHeight="1" thickBot="1">
      <c r="B85" s="26"/>
      <c r="C85" s="80">
        <f>'[1]planche scolaire à saisir'!C65</f>
        <v>42757</v>
      </c>
      <c r="D85" s="26"/>
      <c r="E85" s="27">
        <f>'[1]planche scolaire à saisir'!E65</f>
        <v>42758</v>
      </c>
      <c r="F85" s="27"/>
      <c r="G85" s="27">
        <f>'[1]planche scolaire à saisir'!G65</f>
        <v>42759</v>
      </c>
      <c r="H85" s="26"/>
      <c r="I85" s="27">
        <f>'[1]planche scolaire à saisir'!I65</f>
        <v>42760</v>
      </c>
      <c r="J85" s="26"/>
      <c r="K85" s="27">
        <f>'[1]planche scolaire à saisir'!K65</f>
        <v>42761</v>
      </c>
      <c r="L85" s="47"/>
      <c r="M85" s="47"/>
      <c r="N85" s="57"/>
    </row>
    <row r="86" spans="1:14" s="43" customFormat="1" ht="74.25" customHeight="1">
      <c r="A86" s="28"/>
      <c r="B86" s="29" t="str">
        <f>'[1]planche scolaire à saisir'!B67</f>
        <v>Betteraves persillées</v>
      </c>
      <c r="C86" s="30"/>
      <c r="D86" s="29" t="str">
        <f>'[1]planche scolaire à saisir'!D67</f>
        <v>Carottes râpées</v>
      </c>
      <c r="E86" s="30"/>
      <c r="F86" s="31"/>
      <c r="G86" s="30"/>
      <c r="H86" s="29" t="str">
        <f>'[1]planche scolaire à saisir'!H67</f>
        <v>Salade verte</v>
      </c>
      <c r="I86" s="30"/>
      <c r="J86" s="29" t="str">
        <f>'[1]planche scolaire à saisir'!J67</f>
        <v>Potage à la tomate</v>
      </c>
      <c r="K86" s="30"/>
      <c r="N86" s="57"/>
    </row>
    <row r="87" spans="1:14" ht="57" customHeight="1">
      <c r="A87" s="28"/>
      <c r="B87" s="34" t="str">
        <f>'[1]planche scolaire à saisir'!B68</f>
        <v>Potage aux légumes</v>
      </c>
      <c r="C87" s="35"/>
      <c r="D87" s="34" t="str">
        <f>'[1]planche scolaire à saisir'!D68</f>
        <v>Pâté de foie*
(à couper par vos soins)</v>
      </c>
      <c r="E87" s="36"/>
      <c r="F87" s="34"/>
      <c r="G87" s="35"/>
      <c r="H87" s="34" t="str">
        <f>'[1]planche scolaire à saisir'!H68</f>
        <v>Chou-fleur sauce rose</v>
      </c>
      <c r="I87" s="36"/>
      <c r="J87" s="34" t="str">
        <f>'[1]planche scolaire à saisir'!J68</f>
        <v>Museau vinaigrette*</v>
      </c>
      <c r="K87" s="84"/>
      <c r="N87" s="62"/>
    </row>
    <row r="88" spans="1:14" ht="46.5" customHeight="1" thickBot="1">
      <c r="A88" s="28"/>
      <c r="B88" s="38" t="str">
        <f>'[1]planche scolaire à saisir'!B69</f>
        <v>Macédoine mayonnaise</v>
      </c>
      <c r="C88" s="39"/>
      <c r="D88" s="38" t="str">
        <f>'[1]planche scolaire à saisir'!D69</f>
        <v>Macédoine mayonnaise</v>
      </c>
      <c r="E88" s="39"/>
      <c r="F88" s="86" t="str">
        <f>'[1]planche scolaire à saisir'!F69</f>
        <v>Crêpe au fromage (entrée)</v>
      </c>
      <c r="G88" s="39"/>
      <c r="H88" s="38" t="str">
        <f>'[1]planche scolaire à saisir'!H69</f>
        <v>Crêpe au fromage (entrée)</v>
      </c>
      <c r="I88" s="39"/>
      <c r="J88" s="38" t="str">
        <f>'[1]planche scolaire à saisir'!J69</f>
        <v>Crêpe au fromage (entrée)</v>
      </c>
      <c r="K88" s="96"/>
      <c r="N88" s="62"/>
    </row>
    <row r="89" spans="1:14" s="43" customFormat="1" ht="84" customHeight="1">
      <c r="A89" s="28"/>
      <c r="B89" s="29" t="str">
        <f>'[1]planche scolaire à saisir'!B70</f>
        <v>Colombo de poulet</v>
      </c>
      <c r="C89" s="109"/>
      <c r="D89" s="31" t="str">
        <f>'[1]planche scolaire à saisir'!D70</f>
        <v>Cheeseburger</v>
      </c>
      <c r="E89" s="30"/>
      <c r="F89" s="88"/>
      <c r="G89" s="109"/>
      <c r="H89" s="29" t="str">
        <f>'[1]planche scolaire à saisir'!H70</f>
        <v>Potée de lentilles aux dés de jambon*
(plat complet)</v>
      </c>
      <c r="I89" s="30"/>
      <c r="J89" s="29" t="str">
        <f>'[1]planche scolaire à saisir'!J70</f>
        <v>Colin meunière</v>
      </c>
      <c r="K89" s="30"/>
      <c r="N89" s="110"/>
    </row>
    <row r="90" spans="1:14" ht="62.45" customHeight="1">
      <c r="A90" s="28"/>
      <c r="B90" s="34" t="str">
        <f>'[1]planche scolaire à saisir'!B71</f>
        <v>Bouchée à la reine*
(à garnir par vos soins)</v>
      </c>
      <c r="C90" s="36"/>
      <c r="D90" s="44" t="str">
        <f>'[1]planche scolaire à saisir'!D71</f>
        <v>Rôti de bœuf</v>
      </c>
      <c r="E90" s="36"/>
      <c r="F90" s="89"/>
      <c r="G90" s="36"/>
      <c r="H90" s="34" t="str">
        <f>'[1]planche scolaire à saisir'!H71</f>
        <v>Omelette</v>
      </c>
      <c r="I90" s="36"/>
      <c r="J90" s="34" t="str">
        <f>'[1]planche scolaire à saisir'!J71</f>
        <v>Sauté de porc au miel*</v>
      </c>
      <c r="K90" s="84"/>
      <c r="N90" s="111"/>
    </row>
    <row r="91" spans="1:14" ht="46.5" customHeight="1">
      <c r="A91" s="28"/>
      <c r="B91" s="34" t="str">
        <f>'[1]planche scolaire à saisir'!B72</f>
        <v>Crêpe au fromage
(plat)</v>
      </c>
      <c r="C91" s="36"/>
      <c r="D91" s="34" t="str">
        <f>'[1]planche scolaire à saisir'!D72</f>
        <v>Nuggets de poisson</v>
      </c>
      <c r="E91" s="36"/>
      <c r="F91" s="89">
        <f>'[1]planche scolaire à saisir'!F72</f>
        <v>0</v>
      </c>
      <c r="G91" s="36"/>
      <c r="H91" s="34">
        <f>'[1]planche scolaire à saisir'!H72</f>
        <v>0</v>
      </c>
      <c r="I91" s="36"/>
      <c r="J91" s="34">
        <f>'[1]planche scolaire à saisir'!J72</f>
        <v>0</v>
      </c>
      <c r="K91" s="84"/>
      <c r="N91" s="111"/>
    </row>
    <row r="92" spans="1:14" ht="46.5" customHeight="1" thickBot="1">
      <c r="A92" s="28"/>
      <c r="B92" s="92" t="str">
        <f>'[1]planche scolaire à saisir'!B73</f>
        <v>Poisson pané</v>
      </c>
      <c r="C92" s="49"/>
      <c r="D92" s="92" t="str">
        <f>'[1]planche scolaire à saisir'!D73</f>
        <v>Poisson pané</v>
      </c>
      <c r="E92" s="49"/>
      <c r="F92" s="86" t="str">
        <f>'[1]planche scolaire à saisir'!F73</f>
        <v>Haché de veau</v>
      </c>
      <c r="G92" s="49"/>
      <c r="H92" s="92" t="str">
        <f>'[1]planche scolaire à saisir'!H73</f>
        <v>Haché de veau</v>
      </c>
      <c r="I92" s="49"/>
      <c r="J92" s="92" t="str">
        <f>'[1]planche scolaire à saisir'!J73</f>
        <v>Haché de veau</v>
      </c>
      <c r="K92" s="96"/>
      <c r="N92" s="111"/>
    </row>
    <row r="93" spans="1:14" s="43" customFormat="1" ht="73.150000000000006" customHeight="1">
      <c r="A93" s="28"/>
      <c r="B93" s="29" t="str">
        <f>'[1]planche scolaire à saisir'!B74</f>
        <v>Haricots plats</v>
      </c>
      <c r="C93" s="30"/>
      <c r="D93" s="29" t="str">
        <f>'[1]planche scolaire à saisir'!D74</f>
        <v>Frites</v>
      </c>
      <c r="E93" s="30"/>
      <c r="F93" s="88"/>
      <c r="G93" s="30"/>
      <c r="H93" s="51" t="str">
        <f>'[1]planche scolaire à saisir'!H74</f>
        <v>Lentilles</v>
      </c>
      <c r="I93" s="30"/>
      <c r="J93" s="29" t="str">
        <f>'[1]planche scolaire à saisir'!J74</f>
        <v>Trio de légumes
(pdt, carottes, courgettes)</v>
      </c>
      <c r="K93" s="30"/>
      <c r="N93" s="110"/>
    </row>
    <row r="94" spans="1:14" ht="62.45" customHeight="1">
      <c r="A94" s="28"/>
      <c r="B94" s="34" t="str">
        <f>'[1]planche scolaire à saisir'!B75</f>
        <v xml:space="preserve">Riz </v>
      </c>
      <c r="C94" s="36"/>
      <c r="D94" s="108" t="str">
        <f>'[1]planche scolaire à saisir'!D75</f>
        <v>Brocolis</v>
      </c>
      <c r="E94" s="36"/>
      <c r="F94" s="89"/>
      <c r="G94" s="36"/>
      <c r="H94" s="108" t="str">
        <f>'[1]planche scolaire à saisir'!H75</f>
        <v>Chou vert braisé</v>
      </c>
      <c r="I94" s="36"/>
      <c r="J94" s="34" t="str">
        <f>'[1]planche scolaire à saisir'!J75</f>
        <v>Penne</v>
      </c>
      <c r="K94" s="84"/>
      <c r="N94" s="111"/>
    </row>
    <row r="95" spans="1:14" ht="46.5" customHeight="1" thickBot="1">
      <c r="A95" s="28"/>
      <c r="B95" s="38" t="str">
        <f>'[1]planche scolaire à saisir'!B76</f>
        <v>Haricots verts</v>
      </c>
      <c r="C95" s="39"/>
      <c r="D95" s="38" t="str">
        <f>'[1]planche scolaire à saisir'!D76</f>
        <v>Haricots verts</v>
      </c>
      <c r="E95" s="39"/>
      <c r="F95" s="86" t="str">
        <f>'[1]planche scolaire à saisir'!F76</f>
        <v>Haricots verts</v>
      </c>
      <c r="G95" s="39"/>
      <c r="H95" s="38" t="str">
        <f>'[1]planche scolaire à saisir'!H76</f>
        <v>Haricots verts</v>
      </c>
      <c r="I95" s="39"/>
      <c r="J95" s="38" t="str">
        <f>'[1]planche scolaire à saisir'!J76</f>
        <v>Haricots verts</v>
      </c>
      <c r="K95" s="96"/>
      <c r="N95" s="111"/>
    </row>
    <row r="96" spans="1:14" s="43" customFormat="1" ht="46.5" customHeight="1">
      <c r="A96" s="28"/>
      <c r="B96" s="29" t="str">
        <f>'[1]planche scolaire à saisir'!B77</f>
        <v>Yaourt aromatisé</v>
      </c>
      <c r="C96" s="30"/>
      <c r="D96" s="31">
        <f>'[1]planche scolaire à saisir'!D77</f>
        <v>0</v>
      </c>
      <c r="E96" s="30"/>
      <c r="F96" s="31"/>
      <c r="G96" s="30"/>
      <c r="H96" s="29" t="str">
        <f>'[1]planche scolaire à saisir'!H77</f>
        <v>Petit moulé nature</v>
      </c>
      <c r="I96" s="30"/>
      <c r="J96" s="29" t="str">
        <f>'[1]planche scolaire à saisir'!J77</f>
        <v>Crème anglaise</v>
      </c>
      <c r="K96" s="30"/>
      <c r="N96" s="110"/>
    </row>
    <row r="97" spans="1:14" ht="46.5" customHeight="1" thickBot="1">
      <c r="A97" s="93"/>
      <c r="B97" s="38" t="str">
        <f>'[1]planche scolaire à saisir'!B78</f>
        <v>Camembert</v>
      </c>
      <c r="C97" s="39"/>
      <c r="D97" s="38">
        <f>'[1]planche scolaire à saisir'!D78</f>
        <v>0</v>
      </c>
      <c r="E97" s="39"/>
      <c r="F97" s="38"/>
      <c r="G97" s="39"/>
      <c r="H97" s="38" t="str">
        <f>'[1]planche scolaire à saisir'!H78</f>
        <v>Yaourt sucré</v>
      </c>
      <c r="I97" s="39"/>
      <c r="J97" s="38" t="str">
        <f>'[1]planche scolaire à saisir'!J78</f>
        <v>Petit as ail et fines herbes</v>
      </c>
      <c r="K97" s="94"/>
      <c r="N97" s="110"/>
    </row>
    <row r="98" spans="1:14" s="43" customFormat="1" ht="49.9" customHeight="1">
      <c r="A98" s="28"/>
      <c r="B98" s="29" t="str">
        <f>'[1]planche scolaire à saisir'!B79</f>
        <v>Pomme</v>
      </c>
      <c r="C98" s="30"/>
      <c r="D98" s="112" t="str">
        <f>'[1]planche scolaire à saisir'!D79</f>
        <v xml:space="preserve">Yaourt de la ferme </v>
      </c>
      <c r="E98" s="30"/>
      <c r="F98" s="31"/>
      <c r="G98" s="30"/>
      <c r="H98" s="29" t="str">
        <f>'[1]planche scolaire à saisir'!H79</f>
        <v>Ananas frais
(à couper par vos soins)</v>
      </c>
      <c r="I98" s="30"/>
      <c r="J98" s="29" t="str">
        <f>'[1]planche scolaire à saisir'!J79</f>
        <v>Gâteau maison au chocolat au lait</v>
      </c>
      <c r="K98" s="30"/>
      <c r="N98" s="110"/>
    </row>
    <row r="99" spans="1:14" ht="49.9" customHeight="1" thickBot="1">
      <c r="A99" s="28"/>
      <c r="B99" s="38" t="str">
        <f>'[1]planche scolaire à saisir'!B80</f>
        <v>Flan nappé caramel</v>
      </c>
      <c r="C99" s="39"/>
      <c r="D99" s="38" t="str">
        <f>'[1]planche scolaire à saisir'!D80</f>
        <v>Petit suisse aromatisé et fruit</v>
      </c>
      <c r="E99" s="39"/>
      <c r="F99" s="38"/>
      <c r="G99" s="39"/>
      <c r="H99" s="38" t="str">
        <f>'[1]planche scolaire à saisir'!H80</f>
        <v>Gélifié chocolat</v>
      </c>
      <c r="I99" s="39"/>
      <c r="J99" s="38" t="str">
        <f>'[1]planche scolaire à saisir'!J80</f>
        <v>Compote de pommes</v>
      </c>
      <c r="K99" s="96"/>
      <c r="N99" s="111"/>
    </row>
    <row r="100" spans="1:14" ht="17.25" customHeight="1">
      <c r="A100" s="63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5"/>
    </row>
    <row r="101" spans="1:14" s="66" customFormat="1" ht="21.75" customHeight="1">
      <c r="A101" s="215" t="s">
        <v>4</v>
      </c>
      <c r="B101" s="215"/>
      <c r="C101" s="215"/>
      <c r="D101" s="216" t="s">
        <v>5</v>
      </c>
      <c r="E101" s="216"/>
      <c r="F101" s="216"/>
      <c r="G101" s="216"/>
      <c r="H101" s="216"/>
      <c r="I101" s="216"/>
      <c r="J101" s="216"/>
      <c r="K101" s="216"/>
    </row>
    <row r="102" spans="1:14" ht="17.25" customHeight="1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5"/>
    </row>
    <row r="103" spans="1:14" s="66" customFormat="1" ht="21.75" customHeight="1">
      <c r="A103" s="215" t="s">
        <v>6</v>
      </c>
      <c r="B103" s="215"/>
      <c r="C103" s="67"/>
      <c r="D103" s="68" t="s">
        <v>7</v>
      </c>
      <c r="E103" s="69"/>
      <c r="F103" s="216"/>
      <c r="G103" s="216"/>
      <c r="H103" s="70" t="s">
        <v>8</v>
      </c>
      <c r="I103" s="71"/>
      <c r="J103" s="71" t="s">
        <v>9</v>
      </c>
      <c r="K103" s="72"/>
    </row>
    <row r="104" spans="1:14" ht="17.25" customHeight="1" thickBot="1">
      <c r="A104" s="63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5"/>
    </row>
    <row r="105" spans="1:14">
      <c r="A105" s="1"/>
      <c r="B105" s="1" t="s">
        <v>0</v>
      </c>
      <c r="D105" s="3"/>
      <c r="E105" s="4"/>
      <c r="F105" s="4"/>
      <c r="G105" s="4"/>
      <c r="H105" s="5"/>
      <c r="I105" s="6"/>
    </row>
    <row r="106" spans="1:14" ht="20.25">
      <c r="A106" s="73"/>
      <c r="B106" s="7" t="s">
        <v>1</v>
      </c>
      <c r="D106" s="8" t="s">
        <v>2</v>
      </c>
      <c r="E106" s="9"/>
      <c r="F106" s="9"/>
      <c r="G106" s="9"/>
      <c r="H106" s="10"/>
      <c r="I106" s="11"/>
      <c r="J106" s="12"/>
    </row>
    <row r="107" spans="1:14" ht="21" thickBot="1">
      <c r="B107" s="13" t="s">
        <v>3</v>
      </c>
      <c r="D107" s="14"/>
      <c r="E107" s="15"/>
      <c r="F107" s="15"/>
      <c r="G107" s="15"/>
      <c r="H107" s="16"/>
      <c r="I107" s="17"/>
      <c r="N107" s="47"/>
    </row>
    <row r="108" spans="1:14" ht="20.25">
      <c r="A108" s="74"/>
      <c r="B108" s="19"/>
      <c r="K108" s="20" t="str">
        <f>K82</f>
        <v>Menus à nous retourner AVANT LE VENDREDI 17 NOVEMBRE 2017</v>
      </c>
      <c r="N108" s="47"/>
    </row>
    <row r="109" spans="1:14" ht="22.5">
      <c r="A109" s="214" t="str">
        <f>'[1]planche scolaire à saisir'!$A$83</f>
        <v>SEMAINE DU 29 JANVIER AU 4 FEVRIER 2018</v>
      </c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N109" s="47"/>
    </row>
    <row r="110" spans="1:14" ht="27.75" customHeight="1">
      <c r="B110" s="113"/>
      <c r="C110" s="113"/>
      <c r="D110" s="113"/>
      <c r="E110" s="23"/>
      <c r="F110" s="23"/>
      <c r="G110" s="23"/>
      <c r="H110" s="23"/>
      <c r="I110" s="25"/>
      <c r="J110" s="25"/>
    </row>
    <row r="111" spans="1:14" ht="27.75" customHeight="1" thickBot="1">
      <c r="B111" s="26"/>
      <c r="C111" s="80">
        <f>'[1]planche scolaire à saisir'!C85</f>
        <v>42764</v>
      </c>
      <c r="D111" s="26"/>
      <c r="E111" s="27">
        <f>'[1]planche scolaire à saisir'!E85</f>
        <v>42765</v>
      </c>
      <c r="F111" s="27"/>
      <c r="G111" s="27">
        <f>'[1]planche scolaire à saisir'!G85</f>
        <v>42766</v>
      </c>
      <c r="H111" s="26"/>
      <c r="I111" s="27">
        <f>'[1]planche scolaire à saisir'!I85</f>
        <v>42767</v>
      </c>
      <c r="J111" s="26"/>
      <c r="K111" s="27">
        <f>'[1]planche scolaire à saisir'!K85</f>
        <v>42768</v>
      </c>
      <c r="L111" s="47"/>
      <c r="M111" s="47"/>
      <c r="N111" s="47"/>
    </row>
    <row r="112" spans="1:14" s="43" customFormat="1" ht="79.5" customHeight="1">
      <c r="A112" s="28"/>
      <c r="B112" s="29" t="str">
        <f>'[1]planche scolaire à saisir'!B87</f>
        <v>Salade Esaü
(lentilles, œuf, tomate)</v>
      </c>
      <c r="C112" s="30"/>
      <c r="D112" s="29" t="str">
        <f>'[1]planche scolaire à saisir'!D87</f>
        <v>Salade Sofia
(carottes râpées sauce fromage blanc)</v>
      </c>
      <c r="E112" s="30"/>
      <c r="F112" s="31"/>
      <c r="G112" s="114"/>
      <c r="H112" s="29" t="str">
        <f>'[1]planche scolaire à saisir'!H87</f>
        <v>Potage aux légumes</v>
      </c>
      <c r="I112" s="30"/>
      <c r="J112" s="29" t="str">
        <f>'[1]planche scolaire à saisir'!J87</f>
        <v>Salade verte</v>
      </c>
      <c r="K112" s="115"/>
    </row>
    <row r="113" spans="1:13" ht="57" customHeight="1">
      <c r="A113" s="28"/>
      <c r="B113" s="34" t="str">
        <f>'[1]planche scolaire à saisir'!B88</f>
        <v>Salade Jaune
(torti, maïs, œuf)</v>
      </c>
      <c r="C113" s="35"/>
      <c r="D113" s="34" t="str">
        <f>'[1]planche scolaire à saisir'!D88</f>
        <v>Saucisson à l'ail fumé*</v>
      </c>
      <c r="E113" s="36"/>
      <c r="F113" s="34"/>
      <c r="G113" s="116"/>
      <c r="H113" s="34" t="str">
        <f>'[1]planche scolaire à saisir'!H88</f>
        <v>Céleri rémoulade</v>
      </c>
      <c r="I113" s="36"/>
      <c r="J113" s="34" t="str">
        <f>'[1]planche scolaire à saisir'!J88</f>
        <v>Taboulé oriental</v>
      </c>
      <c r="K113" s="84"/>
    </row>
    <row r="114" spans="1:13" ht="46.5" customHeight="1" thickBot="1">
      <c r="A114" s="28"/>
      <c r="B114" s="38" t="str">
        <f>'[1]planche scolaire à saisir'!B89</f>
        <v>Crêpe au fromage (entrée)</v>
      </c>
      <c r="C114" s="39"/>
      <c r="D114" s="38" t="str">
        <f>'[1]planche scolaire à saisir'!D89</f>
        <v>Crêpe au fromage (entrée)</v>
      </c>
      <c r="E114" s="39"/>
      <c r="F114" s="86" t="str">
        <f>'[1]planche scolaire à saisir'!F89</f>
        <v>Macédoine mayonnaise</v>
      </c>
      <c r="G114" s="117"/>
      <c r="H114" s="38" t="str">
        <f>'[1]planche scolaire à saisir'!H89</f>
        <v>Macédoine mayonnaise</v>
      </c>
      <c r="I114" s="49"/>
      <c r="J114" s="38" t="str">
        <f>'[1]planche scolaire à saisir'!J89</f>
        <v>Macédoine mayonnaise</v>
      </c>
      <c r="K114" s="87"/>
    </row>
    <row r="115" spans="1:13" s="43" customFormat="1" ht="73.5" customHeight="1">
      <c r="A115" s="93"/>
      <c r="B115" s="29" t="str">
        <f>'[1]planche scolaire à saisir'!B90</f>
        <v>Cœur de colin à l'aneth</v>
      </c>
      <c r="C115" s="30"/>
      <c r="D115" s="29" t="str">
        <f>'[1]planche scolaire à saisir'!D90</f>
        <v>Boulettes de bœuf
 sauce basquaise</v>
      </c>
      <c r="E115" s="30"/>
      <c r="F115" s="31"/>
      <c r="G115" s="114"/>
      <c r="H115" s="29" t="str">
        <f>'[1]planche scolaire à saisir'!H90</f>
        <v>Emincé de bœuf
 à la mexicaine</v>
      </c>
      <c r="I115" s="30"/>
      <c r="J115" s="29" t="str">
        <f>'[1]planche scolaire à saisir'!J90</f>
        <v>Brandade de poisson
(plat complet)</v>
      </c>
      <c r="K115" s="30"/>
    </row>
    <row r="116" spans="1:13" ht="62.45" customHeight="1">
      <c r="A116" s="28"/>
      <c r="B116" s="34" t="str">
        <f>'[1]planche scolaire à saisir'!B91</f>
        <v>Jambon sauce moutarde*</v>
      </c>
      <c r="C116" s="36"/>
      <c r="D116" s="34" t="str">
        <f>'[1]planche scolaire à saisir'!D91</f>
        <v>Saucisse de Strasbourg*</v>
      </c>
      <c r="E116" s="36"/>
      <c r="F116" s="34"/>
      <c r="G116" s="116"/>
      <c r="H116" s="34" t="str">
        <f>'[1]planche scolaire à saisir'!H91</f>
        <v>Paupiette de veau aux champignons</v>
      </c>
      <c r="I116" s="36"/>
      <c r="J116" s="34" t="str">
        <f>'[1]planche scolaire à saisir'!J91</f>
        <v>Pizza au fromage</v>
      </c>
      <c r="K116" s="90"/>
    </row>
    <row r="117" spans="1:13" ht="46.5" customHeight="1">
      <c r="A117" s="28"/>
      <c r="B117" s="34">
        <f>'[1]planche scolaire à saisir'!B92</f>
        <v>0</v>
      </c>
      <c r="C117" s="36"/>
      <c r="D117" s="34" t="str">
        <f>'[1]planche scolaire à saisir'!D92</f>
        <v>Crêpe au fromage
(plat)</v>
      </c>
      <c r="E117" s="36"/>
      <c r="F117" s="34">
        <f>'[1]planche scolaire à saisir'!F92</f>
        <v>0</v>
      </c>
      <c r="G117" s="116"/>
      <c r="H117" s="34" t="str">
        <f>'[1]planche scolaire à saisir'!H92</f>
        <v>Poisson pané</v>
      </c>
      <c r="I117" s="36"/>
      <c r="J117" s="34">
        <f>'[1]planche scolaire à saisir'!J92</f>
        <v>0</v>
      </c>
      <c r="K117" s="84"/>
    </row>
    <row r="118" spans="1:13" ht="46.5" customHeight="1" thickBot="1">
      <c r="A118" s="28"/>
      <c r="B118" s="38" t="str">
        <f>'[1]planche scolaire à saisir'!B93</f>
        <v>Haché de veau</v>
      </c>
      <c r="C118" s="39"/>
      <c r="D118" s="38" t="str">
        <f>'[1]planche scolaire à saisir'!D93</f>
        <v>Haché de veau</v>
      </c>
      <c r="E118" s="39"/>
      <c r="F118" s="86" t="str">
        <f>'[1]planche scolaire à saisir'!F93</f>
        <v>Cordon bleu de volaille</v>
      </c>
      <c r="G118" s="117"/>
      <c r="H118" s="38" t="str">
        <f>'[1]planche scolaire à saisir'!H93</f>
        <v>Cordon bleu de volaille</v>
      </c>
      <c r="I118" s="39"/>
      <c r="J118" s="38" t="str">
        <f>'[1]planche scolaire à saisir'!J93</f>
        <v>Cordon bleu de volaille</v>
      </c>
      <c r="K118" s="96"/>
    </row>
    <row r="119" spans="1:13" s="43" customFormat="1" ht="46.5" customHeight="1">
      <c r="A119" s="93"/>
      <c r="B119" s="29" t="str">
        <f>'[1]planche scolaire à saisir'!B94</f>
        <v>Julienne de légumes</v>
      </c>
      <c r="C119" s="115"/>
      <c r="D119" s="29" t="str">
        <f>'[1]planche scolaire à saisir'!D94</f>
        <v>Riz</v>
      </c>
      <c r="E119" s="30"/>
      <c r="F119" s="31"/>
      <c r="G119" s="114"/>
      <c r="H119" s="31" t="str">
        <f>'[1]planche scolaire à saisir'!H94</f>
        <v>Carottes à la crème</v>
      </c>
      <c r="I119" s="52"/>
      <c r="J119" s="51" t="str">
        <f>'[1]planche scolaire à saisir'!J94</f>
        <v>Blé</v>
      </c>
      <c r="K119" s="30"/>
    </row>
    <row r="120" spans="1:13" ht="71.45" customHeight="1">
      <c r="A120" s="28"/>
      <c r="B120" s="34" t="str">
        <f>'[1]planche scolaire à saisir'!B95</f>
        <v>Frites</v>
      </c>
      <c r="C120" s="36"/>
      <c r="D120" s="34" t="str">
        <f>'[1]planche scolaire à saisir'!D95</f>
        <v>Courgettes</v>
      </c>
      <c r="E120" s="36"/>
      <c r="F120" s="34"/>
      <c r="G120" s="116"/>
      <c r="H120" s="34" t="str">
        <f>'[1]planche scolaire à saisir'!H95</f>
        <v>Torti</v>
      </c>
      <c r="I120" s="53"/>
      <c r="J120" s="34" t="str">
        <f>'[1]planche scolaire à saisir'!J95</f>
        <v>Epinards béchamel</v>
      </c>
      <c r="K120" s="90"/>
    </row>
    <row r="121" spans="1:13" ht="46.5" customHeight="1" thickBot="1">
      <c r="A121" s="28"/>
      <c r="B121" s="38" t="str">
        <f>'[1]planche scolaire à saisir'!B96</f>
        <v>Haricots verts</v>
      </c>
      <c r="C121" s="39"/>
      <c r="D121" s="38" t="str">
        <f>'[1]planche scolaire à saisir'!D96</f>
        <v>Haricots verts</v>
      </c>
      <c r="E121" s="39"/>
      <c r="F121" s="86" t="str">
        <f>'[1]planche scolaire à saisir'!F96</f>
        <v>Lentilles</v>
      </c>
      <c r="G121" s="117"/>
      <c r="H121" s="38" t="str">
        <f>'[1]planche scolaire à saisir'!H96</f>
        <v>Lentilles</v>
      </c>
      <c r="I121" s="39"/>
      <c r="J121" s="38" t="str">
        <f>'[1]planche scolaire à saisir'!J96</f>
        <v>Lentilles</v>
      </c>
      <c r="K121" s="96"/>
    </row>
    <row r="122" spans="1:13" s="43" customFormat="1" ht="46.5" customHeight="1">
      <c r="A122" s="28"/>
      <c r="B122" s="29" t="str">
        <f>'[1]planche scolaire à saisir'!B97</f>
        <v>Fondu Président</v>
      </c>
      <c r="C122" s="30"/>
      <c r="D122" s="29" t="str">
        <f>'[1]planche scolaire à saisir'!D97</f>
        <v>Emmental</v>
      </c>
      <c r="E122" s="30"/>
      <c r="F122" s="31"/>
      <c r="G122" s="114"/>
      <c r="H122" s="31" t="str">
        <f>'[1]planche scolaire à saisir'!H97</f>
        <v>Petit suisse aromatisé</v>
      </c>
      <c r="I122" s="30"/>
      <c r="J122" s="29" t="str">
        <f>'[1]planche scolaire à saisir'!J97</f>
        <v>Fromage bûchette</v>
      </c>
      <c r="K122" s="32"/>
    </row>
    <row r="123" spans="1:13" ht="46.5" customHeight="1" thickBot="1">
      <c r="A123" s="93"/>
      <c r="B123" s="38" t="str">
        <f>'[1]planche scolaire à saisir'!B98</f>
        <v>Fromage frais mme Loïk</v>
      </c>
      <c r="C123" s="39"/>
      <c r="D123" s="38" t="str">
        <f>'[1]planche scolaire à saisir'!D98</f>
        <v>Coulommiers</v>
      </c>
      <c r="E123" s="39"/>
      <c r="F123" s="38"/>
      <c r="G123" s="117"/>
      <c r="H123" s="118" t="str">
        <f>'[1]planche scolaire à saisir'!H98</f>
        <v>Petit moulé nature</v>
      </c>
      <c r="I123" s="39"/>
      <c r="J123" s="38" t="str">
        <f>'[1]planche scolaire à saisir'!J98</f>
        <v>Yaourt sucré</v>
      </c>
      <c r="K123" s="54"/>
    </row>
    <row r="124" spans="1:13" s="43" customFormat="1" ht="49.9" customHeight="1">
      <c r="A124" s="93"/>
      <c r="B124" s="29" t="str">
        <f>'[1]planche scolaire à saisir'!B99</f>
        <v>Crème dessert vanille</v>
      </c>
      <c r="C124" s="55"/>
      <c r="D124" s="29" t="str">
        <f>'[1]planche scolaire à saisir'!D99</f>
        <v>Yaourt aromatisé</v>
      </c>
      <c r="E124" s="55"/>
      <c r="F124" s="31"/>
      <c r="G124" s="119"/>
      <c r="H124" s="29" t="str">
        <f>'[1]planche scolaire à saisir'!H99</f>
        <v>Banane</v>
      </c>
      <c r="I124" s="56"/>
      <c r="J124" s="120" t="str">
        <f>'[1]planche scolaire à saisir'!J99</f>
        <v>Crêpe bretonne au sucre</v>
      </c>
      <c r="K124" s="30"/>
    </row>
    <row r="125" spans="1:13" ht="49.9" customHeight="1" thickBot="1">
      <c r="A125" s="28"/>
      <c r="B125" s="38" t="str">
        <f>'[1]planche scolaire à saisir'!B100</f>
        <v>Orange</v>
      </c>
      <c r="C125" s="59"/>
      <c r="D125" s="58" t="str">
        <f>'[1]planche scolaire à saisir'!D100</f>
        <v>Compote de pomme</v>
      </c>
      <c r="E125" s="60"/>
      <c r="F125" s="58"/>
      <c r="G125" s="121"/>
      <c r="H125" s="38" t="str">
        <f>'[1]planche scolaire à saisir'!H100</f>
        <v>Biscuit fourré chocolat</v>
      </c>
      <c r="I125" s="59"/>
      <c r="J125" s="38" t="str">
        <f>'[1]planche scolaire à saisir'!J100</f>
        <v>Compote pomme fraise</v>
      </c>
      <c r="K125" s="122"/>
    </row>
    <row r="126" spans="1:13" ht="17.25" customHeight="1">
      <c r="A126" s="63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5"/>
    </row>
    <row r="127" spans="1:13" s="66" customFormat="1" ht="21.75" customHeight="1">
      <c r="A127" s="215" t="s">
        <v>4</v>
      </c>
      <c r="B127" s="215"/>
      <c r="C127" s="215"/>
      <c r="D127" s="216" t="s">
        <v>5</v>
      </c>
      <c r="E127" s="216"/>
      <c r="F127" s="216"/>
      <c r="G127" s="216"/>
      <c r="H127" s="216"/>
      <c r="I127" s="216"/>
      <c r="J127" s="216"/>
      <c r="K127" s="216"/>
    </row>
    <row r="128" spans="1:13" ht="17.25" customHeight="1">
      <c r="A128" s="63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5"/>
    </row>
    <row r="129" spans="1:13" s="66" customFormat="1" ht="21.75" customHeight="1">
      <c r="A129" s="215" t="s">
        <v>6</v>
      </c>
      <c r="B129" s="215"/>
      <c r="C129" s="67"/>
      <c r="D129" s="68" t="s">
        <v>7</v>
      </c>
      <c r="E129" s="69"/>
      <c r="F129" s="216"/>
      <c r="G129" s="216"/>
      <c r="H129" s="70" t="s">
        <v>8</v>
      </c>
      <c r="I129" s="71"/>
      <c r="J129" s="71" t="s">
        <v>9</v>
      </c>
      <c r="K129" s="72"/>
    </row>
    <row r="130" spans="1:13" ht="17.25" customHeight="1">
      <c r="A130" s="63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5"/>
    </row>
    <row r="132" spans="1:13">
      <c r="H132" s="2" t="s">
        <v>10</v>
      </c>
    </row>
  </sheetData>
  <sheetProtection selectLockedCells="1" selectUnlockedCells="1"/>
  <mergeCells count="25">
    <mergeCell ref="A109:K109"/>
    <mergeCell ref="A127:C127"/>
    <mergeCell ref="D127:K127"/>
    <mergeCell ref="A129:B129"/>
    <mergeCell ref="F129:G129"/>
    <mergeCell ref="A103:B103"/>
    <mergeCell ref="F103:G103"/>
    <mergeCell ref="A49:C49"/>
    <mergeCell ref="D49:K49"/>
    <mergeCell ref="A51:B51"/>
    <mergeCell ref="F51:G51"/>
    <mergeCell ref="A57:K57"/>
    <mergeCell ref="A75:C75"/>
    <mergeCell ref="D75:K75"/>
    <mergeCell ref="A77:B77"/>
    <mergeCell ref="F77:G77"/>
    <mergeCell ref="A83:K83"/>
    <mergeCell ref="A101:C101"/>
    <mergeCell ref="D101:K101"/>
    <mergeCell ref="A31:K31"/>
    <mergeCell ref="A5:K5"/>
    <mergeCell ref="A23:C23"/>
    <mergeCell ref="D23:K23"/>
    <mergeCell ref="A25:B25"/>
    <mergeCell ref="F25:G25"/>
  </mergeCells>
  <hyperlinks>
    <hyperlink ref="B2" r:id="rId1"/>
    <hyperlink ref="B28" r:id="rId2"/>
    <hyperlink ref="B54" r:id="rId3"/>
    <hyperlink ref="B80" r:id="rId4"/>
    <hyperlink ref="B106" r:id="rId5"/>
  </hyperlinks>
  <printOptions horizontalCentered="1" verticalCentered="1"/>
  <pageMargins left="0.19685039370078741" right="0.19685039370078741" top="0.15748031496062992" bottom="0.23622047244094491" header="0.31496062992125984" footer="0.27559055118110237"/>
  <pageSetup paperSize="9" scale="51" orientation="landscape" r:id="rId6"/>
  <headerFooter alignWithMargins="0">
    <oddFooter>&amp;LF-74-5 &amp;A&amp;RMENU SOUS RESERVE D'APPROVISIONNEMENT</oddFooter>
  </headerFooter>
  <rowBreaks count="5" manualBreakCount="5">
    <brk id="26" max="10" man="1"/>
    <brk id="52" max="10" man="1"/>
    <brk id="78" max="10" man="1"/>
    <brk id="104" max="10" man="1"/>
    <brk id="130" max="14" man="1"/>
  </row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99"/>
  </sheetPr>
  <dimension ref="A1:N116"/>
  <sheetViews>
    <sheetView tabSelected="1" view="pageBreakPreview" topLeftCell="A73" zoomScale="40" zoomScaleNormal="60" zoomScaleSheetLayoutView="50" workbookViewId="0">
      <selection activeCell="I106" sqref="I106"/>
    </sheetView>
  </sheetViews>
  <sheetFormatPr baseColWidth="10" defaultColWidth="11.42578125" defaultRowHeight="13.5"/>
  <cols>
    <col min="1" max="1" width="23.140625" style="127" customWidth="1"/>
    <col min="2" max="2" width="18" style="127" customWidth="1"/>
    <col min="3" max="3" width="45.140625" style="127" customWidth="1"/>
    <col min="4" max="4" width="17.7109375" style="127" customWidth="1"/>
    <col min="5" max="5" width="45.28515625" style="127" customWidth="1"/>
    <col min="6" max="6" width="17.7109375" style="127" customWidth="1"/>
    <col min="7" max="7" width="42" style="127" customWidth="1"/>
    <col min="8" max="8" width="17.7109375" style="127" customWidth="1"/>
    <col min="9" max="9" width="44.140625" style="127" customWidth="1"/>
    <col min="10" max="10" width="14.28515625" style="127" customWidth="1"/>
    <col min="11" max="11" width="42" style="127" customWidth="1"/>
    <col min="12" max="12" width="17.7109375" style="127" customWidth="1"/>
    <col min="13" max="13" width="13" style="127" customWidth="1"/>
    <col min="14" max="16384" width="11.42578125" style="127"/>
  </cols>
  <sheetData>
    <row r="1" spans="1:14" ht="24">
      <c r="A1" s="123"/>
      <c r="B1" s="123"/>
      <c r="C1" s="124"/>
      <c r="D1" s="124"/>
      <c r="E1" s="125"/>
      <c r="F1" s="126"/>
      <c r="G1" s="126"/>
      <c r="H1" s="126"/>
      <c r="I1" s="125"/>
      <c r="J1" s="126"/>
    </row>
    <row r="2" spans="1:14" ht="64.150000000000006" customHeight="1">
      <c r="A2" s="128"/>
      <c r="B2" s="128"/>
      <c r="C2" s="7"/>
      <c r="D2" s="129"/>
      <c r="E2" s="130"/>
      <c r="F2" s="131" t="s">
        <v>11</v>
      </c>
      <c r="G2" s="132"/>
      <c r="H2" s="126"/>
      <c r="I2" s="125"/>
      <c r="J2" s="126"/>
    </row>
    <row r="3" spans="1:14" ht="24">
      <c r="A3" s="133"/>
      <c r="B3" s="133"/>
      <c r="C3" s="134"/>
      <c r="D3" s="134"/>
      <c r="E3" s="125"/>
      <c r="F3" s="130"/>
      <c r="G3" s="130"/>
      <c r="H3" s="130"/>
      <c r="I3" s="126"/>
      <c r="J3" s="126"/>
    </row>
    <row r="4" spans="1:14" ht="98.45" customHeight="1">
      <c r="B4" s="135"/>
      <c r="C4" s="136"/>
      <c r="D4" s="137"/>
      <c r="E4" s="138"/>
      <c r="F4" s="139" t="str">
        <f>'[1]planche scolaire à saisir'!A3</f>
        <v>SEMAINE DU 1 AU 7 JANVIER 2018</v>
      </c>
      <c r="G4" s="140"/>
      <c r="I4" s="141"/>
      <c r="K4" s="136"/>
      <c r="N4" s="136"/>
    </row>
    <row r="5" spans="1:14" ht="36.6" customHeight="1">
      <c r="B5" s="142"/>
      <c r="C5" s="143"/>
      <c r="D5" s="144"/>
      <c r="E5" s="144"/>
      <c r="F5" s="144"/>
      <c r="G5" s="145"/>
      <c r="H5" s="144"/>
      <c r="I5" s="144"/>
      <c r="J5" s="144"/>
      <c r="K5" s="144"/>
      <c r="L5" s="146"/>
      <c r="M5" s="146"/>
    </row>
    <row r="6" spans="1:14" ht="54.75" customHeight="1">
      <c r="B6" s="142"/>
      <c r="C6" s="143"/>
      <c r="D6" s="144"/>
      <c r="E6" s="144"/>
      <c r="F6" s="144"/>
      <c r="G6" s="147"/>
      <c r="H6" s="144"/>
      <c r="I6" s="144"/>
      <c r="J6" s="144"/>
      <c r="K6" s="144"/>
      <c r="L6" s="144"/>
      <c r="M6" s="146"/>
    </row>
    <row r="7" spans="1:14" ht="18" customHeight="1">
      <c r="C7" s="142"/>
      <c r="D7" s="142"/>
      <c r="E7" s="142"/>
      <c r="F7" s="142"/>
      <c r="G7" s="142"/>
      <c r="H7" s="142"/>
      <c r="I7" s="148"/>
      <c r="J7" s="149"/>
      <c r="K7" s="149"/>
      <c r="L7" s="150"/>
    </row>
    <row r="8" spans="1:14" ht="86.45" customHeight="1">
      <c r="B8" s="151"/>
      <c r="C8" s="152">
        <f>'[1]planche scolaire à saisir'!C5</f>
        <v>42736</v>
      </c>
      <c r="D8" s="153"/>
      <c r="E8" s="154">
        <f>'[1]planche scolaire à saisir'!E5</f>
        <v>42737</v>
      </c>
      <c r="F8" s="153"/>
      <c r="G8" s="155">
        <f>'[1]planche scolaire à saisir'!G5</f>
        <v>42738</v>
      </c>
      <c r="H8" s="153"/>
      <c r="I8" s="156">
        <f>'[1]planche scolaire à saisir'!I5</f>
        <v>42739</v>
      </c>
      <c r="J8" s="153"/>
      <c r="K8" s="157">
        <f>'[1]planche scolaire à saisir'!K5</f>
        <v>42740</v>
      </c>
      <c r="L8" s="158"/>
    </row>
    <row r="9" spans="1:14" ht="48.6" customHeight="1">
      <c r="A9" s="159"/>
      <c r="B9" s="160"/>
      <c r="C9" s="161"/>
      <c r="D9" s="162"/>
      <c r="E9" s="163"/>
      <c r="F9" s="162"/>
      <c r="G9" s="164"/>
      <c r="H9" s="162"/>
      <c r="I9" s="165"/>
      <c r="J9" s="162"/>
      <c r="K9" s="166"/>
      <c r="L9" s="158"/>
    </row>
    <row r="10" spans="1:14" ht="115.15" customHeight="1">
      <c r="A10" s="167"/>
      <c r="B10" s="168"/>
      <c r="C10" s="169">
        <f>'[1]planche scolaire à saisir'!B7</f>
        <v>0</v>
      </c>
      <c r="D10" s="170"/>
      <c r="E10" s="171" t="str">
        <f>'[1]planche scolaire à saisir'!D7</f>
        <v>Betteraves vinaigrette</v>
      </c>
      <c r="F10" s="172"/>
      <c r="G10" s="173" t="str">
        <f>'[1]planche scolaire à saisir'!F7</f>
        <v>Salade Napoli
(torti, tomate, maïs)</v>
      </c>
      <c r="H10" s="174"/>
      <c r="I10" s="169" t="str">
        <f>'[1]planche scolaire à saisir'!H7</f>
        <v>Potage à la tomate</v>
      </c>
      <c r="J10" s="175"/>
      <c r="K10" s="169" t="str">
        <f>'[1]planche scolaire à saisir'!J7</f>
        <v>Carottes râpées au citron</v>
      </c>
      <c r="L10" s="176"/>
    </row>
    <row r="11" spans="1:14" s="182" customFormat="1" ht="30" customHeight="1">
      <c r="A11" s="167"/>
      <c r="B11" s="177"/>
      <c r="C11" s="178" t="s">
        <v>12</v>
      </c>
      <c r="D11" s="179"/>
      <c r="E11" s="178" t="s">
        <v>12</v>
      </c>
      <c r="F11" s="179"/>
      <c r="G11" s="178" t="s">
        <v>12</v>
      </c>
      <c r="H11" s="180"/>
      <c r="I11" s="178" t="s">
        <v>12</v>
      </c>
      <c r="J11" s="180"/>
      <c r="K11" s="178" t="s">
        <v>12</v>
      </c>
      <c r="L11" s="181"/>
    </row>
    <row r="12" spans="1:14" ht="115.15" customHeight="1">
      <c r="A12" s="167"/>
      <c r="B12" s="183"/>
      <c r="C12" s="169">
        <f>'[1]planche scolaire à saisir'!B10</f>
        <v>0</v>
      </c>
      <c r="D12" s="184"/>
      <c r="E12" s="173" t="str">
        <f>'[1]planche scolaire à saisir'!D10</f>
        <v>Lasagnes bolognaises
(plat complet)</v>
      </c>
      <c r="F12" s="185"/>
      <c r="G12" s="173" t="str">
        <f>'[1]planche scolaire à saisir'!F10</f>
        <v>Boulettes à l'agneau au curcuma</v>
      </c>
      <c r="H12" s="186"/>
      <c r="I12" s="169" t="str">
        <f>'[1]planche scolaire à saisir'!H10</f>
        <v>Blanquette de volaille à la Normande</v>
      </c>
      <c r="J12" s="187"/>
      <c r="K12" s="188" t="str">
        <f>'[1]planche scolaire à saisir'!J10</f>
        <v>Poisson  pané sauce tartare</v>
      </c>
      <c r="L12" s="176"/>
    </row>
    <row r="13" spans="1:14" s="182" customFormat="1" ht="34.9" customHeight="1">
      <c r="A13" s="167"/>
      <c r="B13" s="177"/>
      <c r="C13" s="189" t="s">
        <v>13</v>
      </c>
      <c r="D13" s="190"/>
      <c r="E13" s="178" t="s">
        <v>13</v>
      </c>
      <c r="F13" s="190"/>
      <c r="G13" s="178" t="s">
        <v>13</v>
      </c>
      <c r="H13" s="190"/>
      <c r="I13" s="178" t="s">
        <v>13</v>
      </c>
      <c r="J13" s="190"/>
      <c r="K13" s="178" t="s">
        <v>13</v>
      </c>
      <c r="L13" s="181"/>
    </row>
    <row r="14" spans="1:14" ht="115.15" customHeight="1">
      <c r="A14" s="167"/>
      <c r="B14" s="183"/>
      <c r="C14" s="191">
        <f>'[1]planche scolaire à saisir'!B14</f>
        <v>0</v>
      </c>
      <c r="D14" s="184"/>
      <c r="E14" s="169" t="str">
        <f>'[1]planche scolaire à saisir'!D14</f>
        <v>Macaroni</v>
      </c>
      <c r="F14" s="185"/>
      <c r="G14" s="173" t="str">
        <f>'[1]planche scolaire à saisir'!F14</f>
        <v>Semoule</v>
      </c>
      <c r="H14" s="186"/>
      <c r="I14" s="169" t="str">
        <f>'[1]planche scolaire à saisir'!H14</f>
        <v>Brocolis</v>
      </c>
      <c r="J14" s="187"/>
      <c r="K14" s="169" t="str">
        <f>'[1]planche scolaire à saisir'!J14</f>
        <v>Riz</v>
      </c>
      <c r="L14" s="176"/>
    </row>
    <row r="15" spans="1:14" s="182" customFormat="1" ht="30" customHeight="1">
      <c r="A15" s="167"/>
      <c r="B15" s="177"/>
      <c r="C15" s="178" t="s">
        <v>12</v>
      </c>
      <c r="D15" s="180"/>
      <c r="E15" s="178" t="s">
        <v>12</v>
      </c>
      <c r="F15" s="180"/>
      <c r="G15" s="178" t="s">
        <v>12</v>
      </c>
      <c r="H15" s="180"/>
      <c r="I15" s="178" t="s">
        <v>12</v>
      </c>
      <c r="J15" s="180"/>
      <c r="K15" s="178" t="s">
        <v>12</v>
      </c>
      <c r="L15" s="181"/>
    </row>
    <row r="16" spans="1:14" ht="115.15" customHeight="1">
      <c r="A16" s="167"/>
      <c r="B16" s="168"/>
      <c r="C16" s="169">
        <f>'[1]planche scolaire à saisir'!B17</f>
        <v>0</v>
      </c>
      <c r="D16" s="170"/>
      <c r="E16" s="173" t="str">
        <f>'[1]planche scolaire à saisir'!D17</f>
        <v>Camembert</v>
      </c>
      <c r="F16" s="172"/>
      <c r="G16" s="173" t="str">
        <f>'[1]planche scolaire à saisir'!F17</f>
        <v>Carré de l'Est</v>
      </c>
      <c r="H16" s="174"/>
      <c r="I16" s="169" t="str">
        <f>'[1]planche scolaire à saisir'!H17</f>
        <v>Fondu Président</v>
      </c>
      <c r="J16" s="175"/>
      <c r="K16" s="169" t="str">
        <f>'[1]planche scolaire à saisir'!J17</f>
        <v>Pointe de brie</v>
      </c>
      <c r="L16" s="176"/>
    </row>
    <row r="17" spans="1:14" s="182" customFormat="1" ht="30" customHeight="1">
      <c r="A17" s="167"/>
      <c r="B17" s="177"/>
      <c r="C17" s="178" t="s">
        <v>12</v>
      </c>
      <c r="D17" s="180"/>
      <c r="E17" s="178" t="s">
        <v>12</v>
      </c>
      <c r="F17" s="180"/>
      <c r="G17" s="178" t="s">
        <v>12</v>
      </c>
      <c r="H17" s="180"/>
      <c r="I17" s="178" t="s">
        <v>12</v>
      </c>
      <c r="J17" s="180"/>
      <c r="K17" s="178" t="s">
        <v>12</v>
      </c>
      <c r="L17" s="181"/>
    </row>
    <row r="18" spans="1:14" ht="115.15" customHeight="1">
      <c r="A18" s="167"/>
      <c r="B18" s="192"/>
      <c r="C18" s="169">
        <f>'[1]planche scolaire à saisir'!B19</f>
        <v>0</v>
      </c>
      <c r="D18" s="184"/>
      <c r="E18" s="173" t="str">
        <f>'[1]planche scolaire à saisir'!D19</f>
        <v>Fruit</v>
      </c>
      <c r="F18" s="185"/>
      <c r="G18" s="173" t="str">
        <f>'[1]planche scolaire à saisir'!F19</f>
        <v>Beignet pomme</v>
      </c>
      <c r="H18" s="186"/>
      <c r="I18" s="169" t="str">
        <f>'[1]planche scolaire à saisir'!H19</f>
        <v>Kiwi</v>
      </c>
      <c r="J18" s="187"/>
      <c r="K18" s="169" t="str">
        <f>'[1]planche scolaire à saisir'!J19</f>
        <v>Gâteau maison au yaourt</v>
      </c>
      <c r="L18" s="176"/>
    </row>
    <row r="19" spans="1:14" ht="70.150000000000006" customHeight="1">
      <c r="B19" s="193"/>
      <c r="C19" s="194"/>
      <c r="D19" s="187"/>
      <c r="E19" s="194"/>
      <c r="F19" s="186"/>
      <c r="G19" s="194"/>
      <c r="H19" s="186"/>
      <c r="I19" s="194"/>
      <c r="J19" s="187"/>
      <c r="K19" s="194"/>
      <c r="L19" s="176"/>
    </row>
    <row r="20" spans="1:14" s="200" customFormat="1" ht="32.450000000000003" customHeight="1">
      <c r="A20" s="195"/>
      <c r="B20" s="196"/>
      <c r="C20" s="197" t="s">
        <v>14</v>
      </c>
      <c r="D20" s="196"/>
      <c r="E20" s="197" t="s">
        <v>7</v>
      </c>
      <c r="F20" s="197"/>
      <c r="G20" s="197"/>
      <c r="H20" s="197"/>
      <c r="I20" s="197" t="s">
        <v>15</v>
      </c>
      <c r="J20" s="197"/>
      <c r="K20" s="198" t="s">
        <v>9</v>
      </c>
      <c r="L20" s="199"/>
      <c r="M20" s="199"/>
    </row>
    <row r="21" spans="1:14" ht="16.5" customHeight="1">
      <c r="B21" s="193"/>
      <c r="C21" s="194"/>
      <c r="D21" s="187"/>
      <c r="E21" s="194"/>
      <c r="F21" s="186"/>
      <c r="G21" s="194"/>
      <c r="H21" s="186"/>
      <c r="I21" s="194"/>
      <c r="J21" s="187"/>
      <c r="K21" s="194"/>
      <c r="L21" s="201"/>
      <c r="M21" s="202"/>
    </row>
    <row r="22" spans="1:14" s="200" customFormat="1" ht="36.6" customHeight="1">
      <c r="A22" s="195"/>
      <c r="B22" s="197"/>
      <c r="C22" s="197" t="s">
        <v>16</v>
      </c>
      <c r="D22" s="203" t="s">
        <v>17</v>
      </c>
      <c r="E22" s="197" t="s">
        <v>18</v>
      </c>
      <c r="F22" s="204"/>
      <c r="G22" s="197"/>
      <c r="H22" s="205"/>
      <c r="I22" s="197" t="s">
        <v>19</v>
      </c>
      <c r="J22" s="205"/>
      <c r="K22" s="197"/>
      <c r="L22" s="206"/>
      <c r="M22" s="206"/>
    </row>
    <row r="23" spans="1:14" ht="16.149999999999999" customHeight="1">
      <c r="B23" s="193"/>
      <c r="C23" s="194"/>
      <c r="D23" s="187"/>
      <c r="E23" s="194"/>
      <c r="F23" s="186"/>
      <c r="G23" s="194"/>
      <c r="H23" s="186"/>
      <c r="I23" s="194"/>
      <c r="J23" s="187"/>
      <c r="K23" s="194"/>
      <c r="L23" s="201"/>
      <c r="M23" s="202"/>
    </row>
    <row r="24" spans="1:14" ht="24">
      <c r="A24" s="123"/>
      <c r="B24" s="123"/>
      <c r="C24" s="124"/>
      <c r="D24" s="124"/>
      <c r="E24" s="125"/>
      <c r="F24" s="126"/>
      <c r="G24" s="126"/>
      <c r="H24" s="126"/>
      <c r="I24" s="125"/>
      <c r="J24" s="126"/>
    </row>
    <row r="25" spans="1:14" ht="64.150000000000006" customHeight="1">
      <c r="A25" s="128"/>
      <c r="B25" s="128"/>
      <c r="C25" s="7"/>
      <c r="D25" s="129"/>
      <c r="E25" s="130"/>
      <c r="F25" s="131" t="s">
        <v>11</v>
      </c>
      <c r="G25" s="132"/>
      <c r="H25" s="126"/>
      <c r="I25" s="125"/>
      <c r="J25" s="126"/>
    </row>
    <row r="26" spans="1:14" ht="43.5">
      <c r="A26" s="133"/>
      <c r="B26" s="133"/>
      <c r="C26" s="134"/>
      <c r="D26" s="134"/>
      <c r="E26" s="125"/>
      <c r="F26" s="207"/>
      <c r="G26" s="130"/>
      <c r="H26" s="130"/>
      <c r="I26" s="126"/>
      <c r="J26" s="126"/>
    </row>
    <row r="27" spans="1:14" ht="71.45" customHeight="1">
      <c r="B27" s="135"/>
      <c r="C27" s="136"/>
      <c r="D27" s="137"/>
      <c r="E27" s="138"/>
      <c r="F27" s="139" t="str">
        <f>'[1]planche scolaire à saisir'!A23</f>
        <v>SEMAINE DU 8 AU 14 JANVIER 2018</v>
      </c>
      <c r="G27" s="140"/>
      <c r="I27" s="141"/>
      <c r="K27" s="136"/>
      <c r="N27" s="136"/>
    </row>
    <row r="28" spans="1:14" ht="36.6" customHeight="1">
      <c r="B28" s="142"/>
      <c r="C28" s="143"/>
      <c r="D28" s="144"/>
      <c r="E28" s="144"/>
      <c r="F28" s="144"/>
      <c r="G28" s="145"/>
      <c r="H28" s="144"/>
      <c r="I28" s="144"/>
      <c r="J28" s="144"/>
      <c r="K28" s="144"/>
      <c r="L28" s="146"/>
      <c r="M28" s="146"/>
    </row>
    <row r="29" spans="1:14" ht="54.75" customHeight="1">
      <c r="B29" s="142"/>
      <c r="C29" s="143"/>
      <c r="D29" s="144"/>
      <c r="E29" s="144"/>
      <c r="F29" s="144"/>
      <c r="G29" s="147"/>
      <c r="H29" s="144"/>
      <c r="I29" s="144"/>
      <c r="J29" s="144"/>
      <c r="K29" s="144"/>
      <c r="L29" s="144"/>
      <c r="M29" s="146"/>
    </row>
    <row r="30" spans="1:14" ht="18" customHeight="1">
      <c r="C30" s="142"/>
      <c r="D30" s="142"/>
      <c r="E30" s="142"/>
      <c r="F30" s="142"/>
      <c r="G30" s="142"/>
      <c r="H30" s="142"/>
      <c r="I30" s="148"/>
      <c r="J30" s="149"/>
      <c r="K30" s="149"/>
      <c r="L30" s="150"/>
    </row>
    <row r="31" spans="1:14" ht="86.45" customHeight="1">
      <c r="B31" s="151"/>
      <c r="C31" s="152">
        <f>'[1]planche scolaire à saisir'!C25</f>
        <v>42743</v>
      </c>
      <c r="D31" s="153"/>
      <c r="E31" s="154">
        <f>'[1]planche scolaire à saisir'!E25</f>
        <v>42744</v>
      </c>
      <c r="F31" s="153"/>
      <c r="G31" s="155">
        <f>'[1]planche scolaire à saisir'!G25</f>
        <v>42745</v>
      </c>
      <c r="H31" s="153"/>
      <c r="I31" s="156">
        <f>'[1]planche scolaire à saisir'!I25</f>
        <v>42746</v>
      </c>
      <c r="J31" s="153"/>
      <c r="K31" s="157">
        <f>'[1]planche scolaire à saisir'!K25</f>
        <v>42747</v>
      </c>
      <c r="L31" s="158"/>
    </row>
    <row r="32" spans="1:14" ht="48.6" customHeight="1">
      <c r="A32" s="159"/>
      <c r="B32" s="160"/>
      <c r="C32" s="152"/>
      <c r="D32" s="153"/>
      <c r="E32" s="154"/>
      <c r="F32" s="153"/>
      <c r="G32" s="155"/>
      <c r="H32" s="153"/>
      <c r="I32" s="156"/>
      <c r="J32" s="153"/>
      <c r="K32" s="157"/>
      <c r="L32" s="158"/>
    </row>
    <row r="33" spans="1:13" ht="115.15" customHeight="1">
      <c r="A33" s="167"/>
      <c r="B33" s="168"/>
      <c r="C33" s="169" t="str">
        <f>'[1]planche scolaire à saisir'!B27</f>
        <v>Terrine de campagne*
(à couper par vos soins)</v>
      </c>
      <c r="D33" s="175"/>
      <c r="E33" s="169" t="str">
        <f>'[1]planche scolaire à saisir'!D27</f>
        <v>Céleri rémoulade</v>
      </c>
      <c r="F33" s="174"/>
      <c r="G33" s="188"/>
      <c r="H33" s="174"/>
      <c r="I33" s="169" t="str">
        <f>'[1]planche scolaire à saisir'!H27</f>
        <v>Carottes râpées, maïs, mimosa</v>
      </c>
      <c r="J33" s="175"/>
      <c r="K33" s="169" t="str">
        <f>'[1]planche scolaire à saisir'!J27</f>
        <v>Potage maison</v>
      </c>
      <c r="L33" s="176"/>
    </row>
    <row r="34" spans="1:13" s="182" customFormat="1" ht="30" customHeight="1">
      <c r="A34" s="167"/>
      <c r="B34" s="177"/>
      <c r="C34" s="178" t="s">
        <v>12</v>
      </c>
      <c r="D34" s="180"/>
      <c r="E34" s="178" t="s">
        <v>12</v>
      </c>
      <c r="F34" s="180"/>
      <c r="G34" s="178"/>
      <c r="H34" s="180"/>
      <c r="I34" s="178" t="s">
        <v>12</v>
      </c>
      <c r="J34" s="180"/>
      <c r="K34" s="178" t="s">
        <v>12</v>
      </c>
      <c r="L34" s="181"/>
    </row>
    <row r="35" spans="1:13" ht="115.15" customHeight="1">
      <c r="A35" s="167"/>
      <c r="B35" s="183"/>
      <c r="C35" s="169" t="str">
        <f>'[1]planche scolaire à saisir'!B30</f>
        <v>Sauté de volaille à la dijonnaise</v>
      </c>
      <c r="D35" s="187"/>
      <c r="E35" s="169" t="str">
        <f>'[1]planche scolaire à saisir'!D30</f>
        <v>Paupiette de veau sauce tomate</v>
      </c>
      <c r="F35" s="186"/>
      <c r="G35" s="169"/>
      <c r="H35" s="186"/>
      <c r="I35" s="169" t="str">
        <f>'[1]planche scolaire à saisir'!H30</f>
        <v>Steak haché sauce barbecue</v>
      </c>
      <c r="J35" s="187"/>
      <c r="K35" s="169" t="str">
        <f>'[1]planche scolaire à saisir'!J30</f>
        <v>Coquillettes au jambon*
(plat complet)</v>
      </c>
      <c r="L35" s="176"/>
    </row>
    <row r="36" spans="1:13" s="182" customFormat="1" ht="34.9" customHeight="1">
      <c r="A36" s="167"/>
      <c r="B36" s="177"/>
      <c r="C36" s="178" t="s">
        <v>13</v>
      </c>
      <c r="D36" s="190"/>
      <c r="E36" s="178" t="s">
        <v>13</v>
      </c>
      <c r="F36" s="190"/>
      <c r="G36" s="178"/>
      <c r="H36" s="190"/>
      <c r="I36" s="178" t="s">
        <v>13</v>
      </c>
      <c r="J36" s="190"/>
      <c r="K36" s="189" t="s">
        <v>13</v>
      </c>
      <c r="L36" s="181"/>
    </row>
    <row r="37" spans="1:13" ht="115.15" customHeight="1">
      <c r="A37" s="167"/>
      <c r="B37" s="183"/>
      <c r="C37" s="169" t="s">
        <v>21</v>
      </c>
      <c r="D37" s="187"/>
      <c r="E37" s="169" t="str">
        <f>'[1]planche scolaire à saisir'!D34</f>
        <v>Lentilles</v>
      </c>
      <c r="F37" s="186"/>
      <c r="G37" s="169"/>
      <c r="H37" s="186"/>
      <c r="I37" s="169" t="s">
        <v>22</v>
      </c>
      <c r="J37" s="187"/>
      <c r="K37" s="191" t="str">
        <f>'[1]planche scolaire à saisir'!J34</f>
        <v>Coquillettes</v>
      </c>
      <c r="L37" s="176"/>
    </row>
    <row r="38" spans="1:13" s="182" customFormat="1" ht="30" customHeight="1">
      <c r="A38" s="167"/>
      <c r="B38" s="177"/>
      <c r="C38" s="178" t="s">
        <v>12</v>
      </c>
      <c r="D38" s="180"/>
      <c r="E38" s="178" t="s">
        <v>12</v>
      </c>
      <c r="F38" s="180"/>
      <c r="G38" s="178"/>
      <c r="H38" s="180"/>
      <c r="I38" s="178" t="s">
        <v>12</v>
      </c>
      <c r="J38" s="180"/>
      <c r="K38" s="178" t="s">
        <v>12</v>
      </c>
      <c r="L38" s="181"/>
    </row>
    <row r="39" spans="1:13" ht="115.15" customHeight="1">
      <c r="A39" s="167"/>
      <c r="B39" s="168"/>
      <c r="C39" s="169" t="str">
        <f>'[1]planche scolaire à saisir'!B37</f>
        <v>Petit moulé nature</v>
      </c>
      <c r="D39" s="175"/>
      <c r="E39" s="169" t="str">
        <f>'[1]planche scolaire à saisir'!D37</f>
        <v>Coulommiers</v>
      </c>
      <c r="F39" s="174"/>
      <c r="G39" s="169"/>
      <c r="H39" s="174"/>
      <c r="I39" s="169" t="str">
        <f>'[1]planche scolaire à saisir'!H37</f>
        <v>Yaourt sucré</v>
      </c>
      <c r="J39" s="175"/>
      <c r="K39" s="169" t="str">
        <f>'[1]planche scolaire à saisir'!J37</f>
        <v>Pont l'évêque AOP</v>
      </c>
      <c r="L39" s="176"/>
    </row>
    <row r="40" spans="1:13" s="182" customFormat="1" ht="30" customHeight="1">
      <c r="A40" s="167"/>
      <c r="B40" s="177"/>
      <c r="C40" s="178" t="s">
        <v>12</v>
      </c>
      <c r="D40" s="180"/>
      <c r="E40" s="178" t="s">
        <v>12</v>
      </c>
      <c r="F40" s="180"/>
      <c r="G40" s="178"/>
      <c r="H40" s="180"/>
      <c r="I40" s="178" t="s">
        <v>12</v>
      </c>
      <c r="J40" s="180"/>
      <c r="K40" s="178" t="s">
        <v>12</v>
      </c>
      <c r="L40" s="181"/>
    </row>
    <row r="41" spans="1:13" ht="115.15" customHeight="1">
      <c r="A41" s="167"/>
      <c r="B41" s="192"/>
      <c r="C41" s="169" t="str">
        <f>'[1]planche scolaire à saisir'!B39</f>
        <v xml:space="preserve">Pomme </v>
      </c>
      <c r="D41" s="187"/>
      <c r="E41" s="169" t="str">
        <f>'[1]planche scolaire à saisir'!D39</f>
        <v>Yaourt aromatisé</v>
      </c>
      <c r="F41" s="186"/>
      <c r="G41" s="169"/>
      <c r="H41" s="186"/>
      <c r="I41" s="208" t="str">
        <f>'[1]planche scolaire à saisir'!H39</f>
        <v>Galettes des rois</v>
      </c>
      <c r="J41" s="187"/>
      <c r="K41" s="169" t="str">
        <f>'[1]planche scolaire à saisir'!J39</f>
        <v>Mousse chocolat</v>
      </c>
      <c r="L41" s="176"/>
    </row>
    <row r="42" spans="1:13" ht="70.150000000000006" customHeight="1">
      <c r="B42" s="193"/>
      <c r="C42" s="194"/>
      <c r="D42" s="187"/>
      <c r="E42" s="194"/>
      <c r="F42" s="186"/>
      <c r="G42" s="194"/>
      <c r="H42" s="186"/>
      <c r="I42" s="194"/>
      <c r="J42" s="187"/>
      <c r="K42" s="194"/>
      <c r="L42" s="176"/>
    </row>
    <row r="43" spans="1:13" s="200" customFormat="1" ht="32.450000000000003" customHeight="1">
      <c r="A43" s="195"/>
      <c r="B43" s="196"/>
      <c r="C43" s="197" t="s">
        <v>14</v>
      </c>
      <c r="D43" s="196"/>
      <c r="E43" s="197" t="s">
        <v>7</v>
      </c>
      <c r="F43" s="197"/>
      <c r="G43" s="197"/>
      <c r="H43" s="197"/>
      <c r="I43" s="197" t="s">
        <v>15</v>
      </c>
      <c r="J43" s="197"/>
      <c r="K43" s="198" t="s">
        <v>9</v>
      </c>
      <c r="L43" s="199"/>
      <c r="M43" s="199"/>
    </row>
    <row r="44" spans="1:13" ht="16.5" customHeight="1">
      <c r="B44" s="193"/>
      <c r="C44" s="194"/>
      <c r="D44" s="187"/>
      <c r="E44" s="194"/>
      <c r="F44" s="186"/>
      <c r="G44" s="194"/>
      <c r="H44" s="186"/>
      <c r="I44" s="194"/>
      <c r="J44" s="187"/>
      <c r="K44" s="194"/>
      <c r="L44" s="201"/>
      <c r="M44" s="202"/>
    </row>
    <row r="45" spans="1:13" s="200" customFormat="1" ht="36.6" customHeight="1">
      <c r="A45" s="195"/>
      <c r="B45" s="197"/>
      <c r="C45" s="197" t="s">
        <v>16</v>
      </c>
      <c r="D45" s="203" t="s">
        <v>17</v>
      </c>
      <c r="E45" s="197" t="s">
        <v>18</v>
      </c>
      <c r="F45" s="204"/>
      <c r="G45" s="197"/>
      <c r="H45" s="205"/>
      <c r="I45" s="197" t="s">
        <v>19</v>
      </c>
      <c r="J45" s="205"/>
      <c r="K45" s="197"/>
      <c r="L45" s="206"/>
      <c r="M45" s="206"/>
    </row>
    <row r="46" spans="1:13" ht="16.149999999999999" customHeight="1">
      <c r="B46" s="193"/>
      <c r="C46" s="194"/>
      <c r="D46" s="187"/>
      <c r="E46" s="194"/>
      <c r="F46" s="186"/>
      <c r="G46" s="194"/>
      <c r="H46" s="186"/>
      <c r="I46" s="194"/>
      <c r="J46" s="187"/>
      <c r="K46" s="194"/>
      <c r="L46" s="201"/>
      <c r="M46" s="202"/>
    </row>
    <row r="47" spans="1:13" ht="24">
      <c r="A47" s="123"/>
      <c r="B47" s="123"/>
      <c r="C47" s="124"/>
      <c r="D47" s="124"/>
      <c r="E47" s="125"/>
      <c r="F47" s="126"/>
      <c r="G47" s="126"/>
      <c r="H47" s="126"/>
      <c r="I47" s="125"/>
      <c r="J47" s="126"/>
    </row>
    <row r="48" spans="1:13" ht="64.150000000000006" customHeight="1">
      <c r="A48" s="128"/>
      <c r="B48" s="128"/>
      <c r="C48" s="7"/>
      <c r="D48" s="129"/>
      <c r="E48" s="130"/>
      <c r="F48" s="131" t="s">
        <v>11</v>
      </c>
      <c r="G48" s="132"/>
      <c r="H48" s="126"/>
      <c r="I48" s="125"/>
      <c r="J48" s="126"/>
    </row>
    <row r="49" spans="1:14" ht="24">
      <c r="A49" s="133"/>
      <c r="B49" s="133"/>
      <c r="C49" s="134"/>
      <c r="D49" s="134"/>
      <c r="E49" s="125"/>
      <c r="F49" s="130"/>
      <c r="G49" s="130"/>
      <c r="H49" s="130"/>
      <c r="I49" s="126"/>
      <c r="J49" s="126"/>
    </row>
    <row r="50" spans="1:14" ht="98.45" customHeight="1">
      <c r="B50" s="135"/>
      <c r="C50" s="136"/>
      <c r="D50" s="137"/>
      <c r="E50" s="138"/>
      <c r="F50" s="139" t="str">
        <f>'[1]planche scolaire à saisir'!A43</f>
        <v>SEMAINE DU 15 AU 21 JANVIER 2018</v>
      </c>
      <c r="G50" s="140"/>
      <c r="I50" s="141"/>
      <c r="K50" s="136"/>
      <c r="N50" s="136"/>
    </row>
    <row r="51" spans="1:14" ht="36.6" customHeight="1">
      <c r="B51" s="142"/>
      <c r="C51" s="143"/>
      <c r="D51" s="144"/>
      <c r="E51" s="144"/>
      <c r="F51" s="144"/>
      <c r="G51" s="145"/>
      <c r="H51" s="144"/>
      <c r="I51" s="144"/>
      <c r="J51" s="144"/>
      <c r="K51" s="144"/>
      <c r="L51" s="146"/>
      <c r="M51" s="146"/>
    </row>
    <row r="52" spans="1:14" ht="54.75" customHeight="1">
      <c r="B52" s="142"/>
      <c r="C52" s="143"/>
      <c r="D52" s="144"/>
      <c r="E52" s="144"/>
      <c r="F52" s="144"/>
      <c r="G52" s="147"/>
      <c r="H52" s="144"/>
      <c r="I52" s="144"/>
      <c r="J52" s="144"/>
      <c r="K52" s="144"/>
      <c r="L52" s="144"/>
      <c r="M52" s="146"/>
    </row>
    <row r="53" spans="1:14" ht="18" customHeight="1">
      <c r="C53" s="142"/>
      <c r="D53" s="142"/>
      <c r="E53" s="142"/>
      <c r="F53" s="142"/>
      <c r="G53" s="142"/>
      <c r="H53" s="142"/>
      <c r="I53" s="148"/>
      <c r="J53" s="149"/>
      <c r="K53" s="149"/>
      <c r="L53" s="150"/>
    </row>
    <row r="54" spans="1:14" ht="86.45" customHeight="1">
      <c r="B54" s="151"/>
      <c r="C54" s="152">
        <f>'[1]planche scolaire à saisir'!C45</f>
        <v>42750</v>
      </c>
      <c r="D54" s="153"/>
      <c r="E54" s="154">
        <f>'[1]planche scolaire à saisir'!E45</f>
        <v>42751</v>
      </c>
      <c r="F54" s="153"/>
      <c r="G54" s="155">
        <f>'[1]planche scolaire à saisir'!G45</f>
        <v>42752</v>
      </c>
      <c r="H54" s="153"/>
      <c r="I54" s="156">
        <f>'[1]planche scolaire à saisir'!I45</f>
        <v>42753</v>
      </c>
      <c r="J54" s="153"/>
      <c r="K54" s="157">
        <f>'[1]planche scolaire à saisir'!K45</f>
        <v>42754</v>
      </c>
      <c r="L54" s="158"/>
    </row>
    <row r="55" spans="1:14" ht="48.6" customHeight="1">
      <c r="A55" s="159"/>
      <c r="B55" s="160"/>
      <c r="C55" s="152"/>
      <c r="D55" s="153"/>
      <c r="E55" s="154"/>
      <c r="F55" s="153"/>
      <c r="G55" s="155"/>
      <c r="H55" s="153"/>
      <c r="I55" s="156"/>
      <c r="J55" s="153"/>
      <c r="K55" s="157"/>
      <c r="L55" s="158"/>
    </row>
    <row r="56" spans="1:14" ht="115.15" customHeight="1">
      <c r="A56" s="167"/>
      <c r="B56" s="168"/>
      <c r="C56" s="169" t="str">
        <f>'[1]planche scolaire à saisir'!B47</f>
        <v>Salade de pâtes multicolore</v>
      </c>
      <c r="D56" s="175"/>
      <c r="E56" s="169" t="str">
        <f>'[1]planche scolaire à saisir'!D47</f>
        <v>Potage maison</v>
      </c>
      <c r="F56" s="174"/>
      <c r="G56" s="169"/>
      <c r="H56" s="174"/>
      <c r="I56" s="208" t="s">
        <v>25</v>
      </c>
      <c r="J56" s="175"/>
      <c r="K56" s="169" t="str">
        <f>'[1]planche scolaire à saisir'!J47</f>
        <v>Chou blanc mimolette</v>
      </c>
      <c r="L56" s="176"/>
    </row>
    <row r="57" spans="1:14" s="182" customFormat="1" ht="30" customHeight="1">
      <c r="A57" s="167"/>
      <c r="B57" s="177"/>
      <c r="C57" s="178" t="s">
        <v>12</v>
      </c>
      <c r="D57" s="180"/>
      <c r="E57" s="178" t="s">
        <v>12</v>
      </c>
      <c r="F57" s="180"/>
      <c r="G57" s="178"/>
      <c r="H57" s="180"/>
      <c r="I57" s="209" t="s">
        <v>12</v>
      </c>
      <c r="J57" s="180"/>
      <c r="K57" s="178" t="s">
        <v>12</v>
      </c>
      <c r="L57" s="181"/>
    </row>
    <row r="58" spans="1:14" ht="115.15" customHeight="1">
      <c r="A58" s="167"/>
      <c r="B58" s="183"/>
      <c r="C58" s="169" t="str">
        <f>'[1]planche scolaire à saisir'!B50</f>
        <v>Emincé de bœuf mironton</v>
      </c>
      <c r="D58" s="187"/>
      <c r="E58" s="169" t="str">
        <f>'[1]planche scolaire à saisir'!D50</f>
        <v>Œufs durs sauce Aurore</v>
      </c>
      <c r="F58" s="186"/>
      <c r="G58" s="169"/>
      <c r="H58" s="186"/>
      <c r="I58" s="208" t="str">
        <f>'[1]planche scolaire à saisir'!H50</f>
        <v>Poulet sauce barbecue</v>
      </c>
      <c r="J58" s="187"/>
      <c r="K58" s="188" t="str">
        <f>'[1]planche scolaire à saisir'!J50</f>
        <v>Cœur de colin sauce dieppoise</v>
      </c>
      <c r="L58" s="176"/>
    </row>
    <row r="59" spans="1:14" s="182" customFormat="1" ht="34.9" customHeight="1">
      <c r="A59" s="167"/>
      <c r="B59" s="177"/>
      <c r="C59" s="178" t="s">
        <v>13</v>
      </c>
      <c r="D59" s="190"/>
      <c r="E59" s="178" t="s">
        <v>13</v>
      </c>
      <c r="F59" s="190"/>
      <c r="G59" s="178"/>
      <c r="H59" s="190"/>
      <c r="I59" s="209" t="s">
        <v>13</v>
      </c>
      <c r="J59" s="190"/>
      <c r="K59" s="178" t="s">
        <v>13</v>
      </c>
      <c r="L59" s="181"/>
    </row>
    <row r="60" spans="1:14" ht="114.6" customHeight="1">
      <c r="A60" s="167"/>
      <c r="B60" s="183"/>
      <c r="C60" s="169" t="s">
        <v>23</v>
      </c>
      <c r="D60" s="187"/>
      <c r="E60" s="169" t="s">
        <v>24</v>
      </c>
      <c r="F60" s="186"/>
      <c r="G60" s="188"/>
      <c r="H60" s="186"/>
      <c r="I60" s="208" t="s">
        <v>26</v>
      </c>
      <c r="J60" s="187"/>
      <c r="K60" s="169" t="str">
        <f>'[1]planche scolaire à saisir'!J54</f>
        <v>Blé</v>
      </c>
      <c r="L60" s="176"/>
    </row>
    <row r="61" spans="1:14" s="182" customFormat="1" ht="30" customHeight="1">
      <c r="A61" s="167"/>
      <c r="B61" s="177"/>
      <c r="C61" s="178" t="s">
        <v>12</v>
      </c>
      <c r="D61" s="180"/>
      <c r="E61" s="178" t="s">
        <v>12</v>
      </c>
      <c r="F61" s="180"/>
      <c r="G61" s="178"/>
      <c r="H61" s="180"/>
      <c r="I61" s="209" t="s">
        <v>12</v>
      </c>
      <c r="J61" s="180"/>
      <c r="K61" s="178" t="s">
        <v>12</v>
      </c>
      <c r="L61" s="181"/>
    </row>
    <row r="62" spans="1:14" ht="115.15" customHeight="1">
      <c r="A62" s="167"/>
      <c r="B62" s="168"/>
      <c r="C62" s="169" t="str">
        <f>'[1]planche scolaire à saisir'!B57</f>
        <v>Petit as ail et fines herbes</v>
      </c>
      <c r="D62" s="175"/>
      <c r="E62" s="169" t="str">
        <f>'[1]planche scolaire à saisir'!D57</f>
        <v>Emmental</v>
      </c>
      <c r="F62" s="174"/>
      <c r="G62" s="169"/>
      <c r="H62" s="174"/>
      <c r="I62" s="208" t="str">
        <f>'[1]planche scolaire à saisir'!H57</f>
        <v>Petit suisse aromatisé</v>
      </c>
      <c r="J62" s="175"/>
      <c r="K62" s="169" t="str">
        <f>'[1]planche scolaire à saisir'!J57</f>
        <v>Pointe de Brie</v>
      </c>
      <c r="L62" s="176"/>
    </row>
    <row r="63" spans="1:14" s="182" customFormat="1" ht="30" customHeight="1">
      <c r="A63" s="167"/>
      <c r="B63" s="177"/>
      <c r="C63" s="178" t="s">
        <v>12</v>
      </c>
      <c r="D63" s="180"/>
      <c r="E63" s="178" t="s">
        <v>12</v>
      </c>
      <c r="F63" s="180"/>
      <c r="G63" s="178"/>
      <c r="H63" s="180"/>
      <c r="I63" s="209" t="s">
        <v>12</v>
      </c>
      <c r="J63" s="180"/>
      <c r="K63" s="178" t="s">
        <v>12</v>
      </c>
      <c r="L63" s="181"/>
    </row>
    <row r="64" spans="1:14" ht="115.15" customHeight="1">
      <c r="A64" s="167"/>
      <c r="B64" s="192"/>
      <c r="C64" s="169" t="str">
        <f>'[1]planche scolaire à saisir'!B59</f>
        <v>Gélifié vanille</v>
      </c>
      <c r="D64" s="187"/>
      <c r="E64" s="169" t="str">
        <f>'[1]planche scolaire à saisir'!D59</f>
        <v>Fruit</v>
      </c>
      <c r="F64" s="186"/>
      <c r="G64" s="169"/>
      <c r="H64" s="186"/>
      <c r="I64" s="208" t="str">
        <f>'[1]planche scolaire à saisir'!H59</f>
        <v>Donut sucré</v>
      </c>
      <c r="J64" s="187"/>
      <c r="K64" s="169" t="str">
        <f>'[1]planche scolaire à saisir'!J59</f>
        <v>Banane</v>
      </c>
      <c r="L64" s="176"/>
    </row>
    <row r="65" spans="1:14" ht="62.45" customHeight="1">
      <c r="B65" s="193"/>
      <c r="C65" s="194"/>
      <c r="D65" s="187"/>
      <c r="E65" s="194"/>
      <c r="F65" s="186"/>
      <c r="G65" s="194"/>
      <c r="H65" s="186"/>
      <c r="I65" s="194"/>
      <c r="J65" s="187"/>
      <c r="K65" s="194"/>
      <c r="L65" s="176"/>
    </row>
    <row r="66" spans="1:14" s="200" customFormat="1" ht="32.450000000000003" customHeight="1">
      <c r="A66" s="195"/>
      <c r="B66" s="196"/>
      <c r="C66" s="197" t="s">
        <v>14</v>
      </c>
      <c r="D66" s="196"/>
      <c r="E66" s="197" t="s">
        <v>7</v>
      </c>
      <c r="F66" s="197"/>
      <c r="G66" s="197"/>
      <c r="H66" s="197"/>
      <c r="I66" s="197" t="s">
        <v>15</v>
      </c>
      <c r="J66" s="197"/>
      <c r="K66" s="198" t="s">
        <v>9</v>
      </c>
      <c r="L66" s="199"/>
      <c r="M66" s="199"/>
    </row>
    <row r="67" spans="1:14" ht="16.5" customHeight="1">
      <c r="B67" s="193"/>
      <c r="C67" s="194"/>
      <c r="D67" s="187"/>
      <c r="E67" s="194"/>
      <c r="F67" s="186"/>
      <c r="G67" s="194"/>
      <c r="H67" s="186"/>
      <c r="I67" s="194"/>
      <c r="J67" s="187"/>
      <c r="K67" s="194"/>
      <c r="L67" s="201"/>
      <c r="M67" s="202"/>
    </row>
    <row r="68" spans="1:14" s="200" customFormat="1" ht="36.6" customHeight="1">
      <c r="A68" s="195"/>
      <c r="B68" s="197"/>
      <c r="C68" s="197" t="s">
        <v>16</v>
      </c>
      <c r="D68" s="203" t="s">
        <v>17</v>
      </c>
      <c r="E68" s="197" t="s">
        <v>18</v>
      </c>
      <c r="F68" s="204"/>
      <c r="G68" s="197"/>
      <c r="H68" s="205"/>
      <c r="I68" s="197" t="s">
        <v>19</v>
      </c>
      <c r="J68" s="205"/>
      <c r="K68" s="197"/>
      <c r="L68" s="206"/>
      <c r="M68" s="206"/>
    </row>
    <row r="69" spans="1:14" ht="16.149999999999999" customHeight="1">
      <c r="B69" s="193"/>
      <c r="C69" s="194"/>
      <c r="D69" s="187"/>
      <c r="E69" s="194"/>
      <c r="F69" s="186"/>
      <c r="G69" s="194"/>
      <c r="H69" s="186"/>
      <c r="I69" s="194"/>
      <c r="J69" s="187"/>
      <c r="K69" s="194"/>
      <c r="L69" s="201"/>
      <c r="M69" s="202"/>
    </row>
    <row r="70" spans="1:14" ht="24">
      <c r="A70" s="123"/>
      <c r="B70" s="123"/>
      <c r="C70" s="124"/>
      <c r="D70" s="124"/>
      <c r="E70" s="125"/>
      <c r="F70" s="126"/>
      <c r="G70" s="126"/>
      <c r="H70" s="126"/>
      <c r="I70" s="125"/>
      <c r="J70" s="126"/>
    </row>
    <row r="71" spans="1:14" ht="64.150000000000006" customHeight="1">
      <c r="A71" s="128"/>
      <c r="B71" s="128"/>
      <c r="C71" s="7"/>
      <c r="D71" s="129"/>
      <c r="E71" s="130"/>
      <c r="F71" s="131" t="s">
        <v>11</v>
      </c>
      <c r="G71" s="132"/>
      <c r="H71" s="126"/>
      <c r="I71" s="125"/>
      <c r="J71" s="126"/>
    </row>
    <row r="72" spans="1:14" ht="24">
      <c r="A72" s="133"/>
      <c r="B72" s="133"/>
      <c r="C72" s="134"/>
      <c r="D72" s="134"/>
      <c r="E72" s="125"/>
      <c r="F72" s="130"/>
      <c r="G72" s="130"/>
      <c r="H72" s="130"/>
      <c r="I72" s="126"/>
      <c r="J72" s="126"/>
    </row>
    <row r="73" spans="1:14" ht="98.45" customHeight="1">
      <c r="B73" s="135"/>
      <c r="C73" s="136"/>
      <c r="D73" s="137"/>
      <c r="E73" s="138"/>
      <c r="F73" s="139" t="str">
        <f>'[1]planche scolaire à saisir'!A63</f>
        <v>SEMAINE DU 22 AU 28 JANVIER 2018</v>
      </c>
      <c r="G73" s="140"/>
      <c r="I73" s="141"/>
      <c r="K73" s="136"/>
      <c r="N73" s="136"/>
    </row>
    <row r="74" spans="1:14" ht="36.6" customHeight="1">
      <c r="B74" s="142"/>
      <c r="C74" s="143"/>
      <c r="D74" s="144"/>
      <c r="E74" s="144"/>
      <c r="F74" s="144"/>
      <c r="G74" s="145"/>
      <c r="H74" s="144"/>
      <c r="I74" s="144"/>
      <c r="J74" s="144"/>
      <c r="K74" s="144"/>
      <c r="L74" s="146"/>
      <c r="M74" s="146"/>
    </row>
    <row r="75" spans="1:14" ht="54.75" customHeight="1">
      <c r="B75" s="142"/>
      <c r="C75" s="143"/>
      <c r="D75" s="144"/>
      <c r="E75" s="144"/>
      <c r="F75" s="144"/>
      <c r="G75" s="147"/>
      <c r="H75" s="144"/>
      <c r="I75" s="144"/>
      <c r="J75" s="144"/>
      <c r="K75" s="144"/>
      <c r="L75" s="144"/>
      <c r="M75" s="146"/>
    </row>
    <row r="76" spans="1:14" ht="18" customHeight="1">
      <c r="C76" s="142"/>
      <c r="D76" s="142"/>
      <c r="E76" s="142"/>
      <c r="F76" s="142"/>
      <c r="G76" s="142"/>
      <c r="H76" s="142"/>
      <c r="I76" s="148"/>
      <c r="J76" s="149"/>
      <c r="K76" s="149"/>
      <c r="L76" s="150"/>
    </row>
    <row r="77" spans="1:14" ht="86.45" customHeight="1">
      <c r="B77" s="151"/>
      <c r="C77" s="152">
        <f>'[1]planche scolaire à saisir'!C65</f>
        <v>42757</v>
      </c>
      <c r="D77" s="153"/>
      <c r="E77" s="154">
        <f>'[1]planche scolaire à saisir'!E65</f>
        <v>42758</v>
      </c>
      <c r="F77" s="153"/>
      <c r="G77" s="155">
        <f>'[1]planche scolaire à saisir'!G65</f>
        <v>42759</v>
      </c>
      <c r="H77" s="153"/>
      <c r="I77" s="156">
        <f>'[1]planche scolaire à saisir'!I65</f>
        <v>42760</v>
      </c>
      <c r="J77" s="153"/>
      <c r="K77" s="157">
        <f>'[1]planche scolaire à saisir'!K65</f>
        <v>42761</v>
      </c>
      <c r="L77" s="158"/>
    </row>
    <row r="78" spans="1:14" ht="48.6" customHeight="1">
      <c r="A78" s="159"/>
      <c r="B78" s="160"/>
      <c r="C78" s="152"/>
      <c r="D78" s="153"/>
      <c r="E78" s="154"/>
      <c r="F78" s="153"/>
      <c r="G78" s="155"/>
      <c r="H78" s="153"/>
      <c r="I78" s="156"/>
      <c r="J78" s="153"/>
      <c r="K78" s="157"/>
      <c r="L78" s="158"/>
    </row>
    <row r="79" spans="1:14" ht="115.15" customHeight="1">
      <c r="A79" s="167"/>
      <c r="B79" s="168"/>
      <c r="C79" s="169" t="str">
        <f>'[1]planche scolaire à saisir'!B67</f>
        <v>Betteraves persillées</v>
      </c>
      <c r="D79" s="175"/>
      <c r="E79" s="169" t="s">
        <v>27</v>
      </c>
      <c r="F79" s="174"/>
      <c r="G79" s="188"/>
      <c r="H79" s="174"/>
      <c r="I79" s="169" t="s">
        <v>28</v>
      </c>
      <c r="J79" s="175"/>
      <c r="K79" s="188" t="str">
        <f>'[1]planche scolaire à saisir'!J67</f>
        <v>Potage à la tomate</v>
      </c>
      <c r="L79" s="176"/>
    </row>
    <row r="80" spans="1:14" s="182" customFormat="1" ht="30" customHeight="1">
      <c r="A80" s="167"/>
      <c r="B80" s="177"/>
      <c r="C80" s="178" t="s">
        <v>12</v>
      </c>
      <c r="D80" s="180"/>
      <c r="E80" s="178" t="s">
        <v>12</v>
      </c>
      <c r="F80" s="180"/>
      <c r="G80" s="178"/>
      <c r="H80" s="180"/>
      <c r="I80" s="178" t="s">
        <v>12</v>
      </c>
      <c r="J80" s="180"/>
      <c r="K80" s="178" t="s">
        <v>12</v>
      </c>
      <c r="L80" s="181"/>
    </row>
    <row r="81" spans="1:14" ht="115.15" customHeight="1">
      <c r="A81" s="167"/>
      <c r="B81" s="183"/>
      <c r="C81" s="169" t="str">
        <f>'[1]planche scolaire à saisir'!B70</f>
        <v>Colombo de poulet</v>
      </c>
      <c r="D81" s="187"/>
      <c r="E81" s="169" t="str">
        <f>'[1]planche scolaire à saisir'!D70</f>
        <v>Cheeseburger</v>
      </c>
      <c r="F81" s="186"/>
      <c r="G81" s="169"/>
      <c r="H81" s="186"/>
      <c r="I81" s="169" t="str">
        <f>'[1]planche scolaire à saisir'!H70</f>
        <v>Potée de lentilles aux dés de jambon*
(plat complet)</v>
      </c>
      <c r="J81" s="187"/>
      <c r="K81" s="169" t="str">
        <f>'[1]planche scolaire à saisir'!J70</f>
        <v>Colin meunière</v>
      </c>
      <c r="L81" s="176"/>
    </row>
    <row r="82" spans="1:14" s="182" customFormat="1" ht="34.9" customHeight="1">
      <c r="A82" s="167"/>
      <c r="B82" s="177"/>
      <c r="C82" s="178" t="s">
        <v>13</v>
      </c>
      <c r="D82" s="190"/>
      <c r="E82" s="178" t="s">
        <v>13</v>
      </c>
      <c r="F82" s="190"/>
      <c r="G82" s="189"/>
      <c r="H82" s="190"/>
      <c r="I82" s="189" t="s">
        <v>13</v>
      </c>
      <c r="J82" s="190"/>
      <c r="K82" s="178" t="s">
        <v>13</v>
      </c>
      <c r="L82" s="181"/>
    </row>
    <row r="83" spans="1:14" ht="115.15" customHeight="1">
      <c r="A83" s="167"/>
      <c r="B83" s="183"/>
      <c r="C83" s="169" t="str">
        <f>'[1]planche scolaire à saisir'!B74</f>
        <v>Haricots plats</v>
      </c>
      <c r="D83" s="187"/>
      <c r="E83" s="188" t="str">
        <f>'[1]planche scolaire à saisir'!D74</f>
        <v>Frites</v>
      </c>
      <c r="F83" s="186"/>
      <c r="G83" s="191"/>
      <c r="H83" s="186"/>
      <c r="I83" s="210" t="str">
        <f>'[1]planche scolaire à saisir'!H74</f>
        <v>Lentilles</v>
      </c>
      <c r="J83" s="187"/>
      <c r="K83" s="169" t="str">
        <f>'[1]planche scolaire à saisir'!J74</f>
        <v>Trio de légumes
(pdt, carottes, courgettes)</v>
      </c>
      <c r="L83" s="176"/>
    </row>
    <row r="84" spans="1:14" s="182" customFormat="1" ht="30" customHeight="1">
      <c r="A84" s="167"/>
      <c r="B84" s="177"/>
      <c r="C84" s="178" t="s">
        <v>12</v>
      </c>
      <c r="D84" s="180"/>
      <c r="E84" s="178" t="s">
        <v>12</v>
      </c>
      <c r="F84" s="180"/>
      <c r="G84" s="178"/>
      <c r="H84" s="180"/>
      <c r="I84" s="178" t="s">
        <v>12</v>
      </c>
      <c r="J84" s="180"/>
      <c r="K84" s="178" t="s">
        <v>12</v>
      </c>
      <c r="L84" s="181"/>
    </row>
    <row r="85" spans="1:14" ht="115.15" customHeight="1">
      <c r="A85" s="167"/>
      <c r="B85" s="168"/>
      <c r="C85" s="169" t="str">
        <f>'[1]planche scolaire à saisir'!B77</f>
        <v>Yaourt aromatisé</v>
      </c>
      <c r="D85" s="175"/>
      <c r="E85" s="191">
        <f>'[1]planche scolaire à saisir'!D77</f>
        <v>0</v>
      </c>
      <c r="F85" s="174"/>
      <c r="G85" s="169"/>
      <c r="H85" s="174"/>
      <c r="I85" s="169" t="str">
        <f>'[1]planche scolaire à saisir'!H77</f>
        <v>Petit moulé nature</v>
      </c>
      <c r="J85" s="175"/>
      <c r="K85" s="169" t="str">
        <f>'[1]planche scolaire à saisir'!J77</f>
        <v>Crème anglaise</v>
      </c>
      <c r="L85" s="176"/>
    </row>
    <row r="86" spans="1:14" s="182" customFormat="1" ht="30" customHeight="1">
      <c r="A86" s="167"/>
      <c r="B86" s="177"/>
      <c r="C86" s="178" t="s">
        <v>12</v>
      </c>
      <c r="D86" s="180"/>
      <c r="E86" s="178" t="s">
        <v>12</v>
      </c>
      <c r="F86" s="180"/>
      <c r="G86" s="178"/>
      <c r="H86" s="180"/>
      <c r="I86" s="178" t="s">
        <v>12</v>
      </c>
      <c r="J86" s="180"/>
      <c r="K86" s="178" t="s">
        <v>12</v>
      </c>
      <c r="L86" s="181"/>
    </row>
    <row r="87" spans="1:14" ht="115.15" customHeight="1">
      <c r="A87" s="167"/>
      <c r="B87" s="192"/>
      <c r="C87" s="169" t="str">
        <f>'[1]planche scolaire à saisir'!B79</f>
        <v>Pomme</v>
      </c>
      <c r="D87" s="187"/>
      <c r="E87" s="211" t="str">
        <f>'[1]planche scolaire à saisir'!D79</f>
        <v xml:space="preserve">Yaourt de la ferme </v>
      </c>
      <c r="F87" s="186"/>
      <c r="G87" s="212"/>
      <c r="H87" s="186"/>
      <c r="I87" s="169" t="str">
        <f>'[1]planche scolaire à saisir'!H79</f>
        <v>Ananas frais
(à couper par vos soins)</v>
      </c>
      <c r="J87" s="187"/>
      <c r="K87" s="169" t="str">
        <f>'[1]planche scolaire à saisir'!J79</f>
        <v>Gâteau maison au chocolat au lait</v>
      </c>
      <c r="L87" s="176"/>
    </row>
    <row r="88" spans="1:14" ht="70.150000000000006" customHeight="1">
      <c r="B88" s="193"/>
      <c r="C88" s="194"/>
      <c r="D88" s="187"/>
      <c r="E88" s="194"/>
      <c r="F88" s="186"/>
      <c r="G88" s="194"/>
      <c r="H88" s="186"/>
      <c r="I88" s="194"/>
      <c r="J88" s="187"/>
      <c r="K88" s="194"/>
      <c r="L88" s="176"/>
    </row>
    <row r="89" spans="1:14" s="200" customFormat="1" ht="32.450000000000003" customHeight="1">
      <c r="A89" s="195"/>
      <c r="B89" s="196"/>
      <c r="C89" s="197" t="s">
        <v>14</v>
      </c>
      <c r="D89" s="196"/>
      <c r="E89" s="197" t="s">
        <v>7</v>
      </c>
      <c r="F89" s="197"/>
      <c r="G89" s="197"/>
      <c r="H89" s="197"/>
      <c r="I89" s="197" t="s">
        <v>15</v>
      </c>
      <c r="J89" s="197"/>
      <c r="K89" s="198" t="s">
        <v>9</v>
      </c>
      <c r="L89" s="199"/>
      <c r="M89" s="199"/>
    </row>
    <row r="90" spans="1:14" ht="16.5" customHeight="1">
      <c r="B90" s="193"/>
      <c r="C90" s="194"/>
      <c r="D90" s="187"/>
      <c r="E90" s="194"/>
      <c r="F90" s="186"/>
      <c r="G90" s="194"/>
      <c r="H90" s="186"/>
      <c r="I90" s="194"/>
      <c r="J90" s="187"/>
      <c r="K90" s="194"/>
      <c r="L90" s="201"/>
      <c r="M90" s="202"/>
    </row>
    <row r="91" spans="1:14" s="200" customFormat="1" ht="36.6" customHeight="1">
      <c r="A91" s="195"/>
      <c r="B91" s="197"/>
      <c r="C91" s="197" t="s">
        <v>16</v>
      </c>
      <c r="D91" s="203" t="s">
        <v>17</v>
      </c>
      <c r="E91" s="197" t="s">
        <v>18</v>
      </c>
      <c r="F91" s="204"/>
      <c r="G91" s="197"/>
      <c r="H91" s="205"/>
      <c r="I91" s="197" t="s">
        <v>19</v>
      </c>
      <c r="J91" s="205"/>
      <c r="K91" s="197"/>
      <c r="L91" s="206"/>
      <c r="M91" s="206"/>
    </row>
    <row r="92" spans="1:14" ht="16.149999999999999" customHeight="1">
      <c r="B92" s="193"/>
      <c r="C92" s="194"/>
      <c r="D92" s="187"/>
      <c r="E92" s="194"/>
      <c r="F92" s="186"/>
      <c r="G92" s="194"/>
      <c r="H92" s="186"/>
      <c r="I92" s="194"/>
      <c r="J92" s="187"/>
      <c r="K92" s="194"/>
      <c r="L92" s="201"/>
      <c r="M92" s="202"/>
    </row>
    <row r="93" spans="1:14" ht="24">
      <c r="A93" s="123"/>
      <c r="B93" s="123"/>
      <c r="C93" s="124"/>
      <c r="D93" s="124"/>
      <c r="E93" s="125"/>
      <c r="F93" s="126"/>
      <c r="G93" s="126"/>
      <c r="H93" s="126"/>
      <c r="I93" s="125"/>
      <c r="J93" s="126"/>
    </row>
    <row r="94" spans="1:14" ht="64.150000000000006" customHeight="1">
      <c r="A94" s="128"/>
      <c r="B94" s="128"/>
      <c r="C94" s="7"/>
      <c r="D94" s="129"/>
      <c r="E94" s="130"/>
      <c r="F94" s="131" t="s">
        <v>11</v>
      </c>
      <c r="G94" s="132"/>
      <c r="H94" s="126"/>
      <c r="I94" s="125"/>
      <c r="J94" s="126"/>
    </row>
    <row r="95" spans="1:14" ht="24">
      <c r="A95" s="133"/>
      <c r="B95" s="133"/>
      <c r="C95" s="134"/>
      <c r="D95" s="134"/>
      <c r="E95" s="125"/>
      <c r="F95" s="130"/>
      <c r="G95" s="130"/>
      <c r="H95" s="130"/>
      <c r="I95" s="126"/>
      <c r="J95" s="126"/>
    </row>
    <row r="96" spans="1:14" ht="98.45" customHeight="1">
      <c r="B96" s="135"/>
      <c r="C96" s="136"/>
      <c r="D96" s="137"/>
      <c r="E96" s="138"/>
      <c r="F96" s="139" t="str">
        <f>'[1]planche scolaire à saisir'!A83</f>
        <v>SEMAINE DU 29 JANVIER AU 4 FEVRIER 2018</v>
      </c>
      <c r="G96" s="140"/>
      <c r="I96" s="141"/>
      <c r="K96" s="136"/>
      <c r="N96" s="136"/>
    </row>
    <row r="97" spans="1:13" ht="36.6" customHeight="1">
      <c r="B97" s="142"/>
      <c r="C97" s="143"/>
      <c r="D97" s="144"/>
      <c r="E97" s="144"/>
      <c r="F97" s="144"/>
      <c r="G97" s="145"/>
      <c r="H97" s="144"/>
      <c r="I97" s="144"/>
      <c r="J97" s="144"/>
      <c r="K97" s="144"/>
      <c r="L97" s="146"/>
      <c r="M97" s="146"/>
    </row>
    <row r="98" spans="1:13" ht="54.75" customHeight="1">
      <c r="B98" s="142"/>
      <c r="C98" s="143"/>
      <c r="D98" s="144"/>
      <c r="E98" s="144"/>
      <c r="F98" s="144"/>
      <c r="G98" s="147"/>
      <c r="H98" s="144"/>
      <c r="I98" s="144"/>
      <c r="J98" s="144"/>
      <c r="K98" s="144"/>
      <c r="L98" s="144"/>
      <c r="M98" s="146"/>
    </row>
    <row r="99" spans="1:13" ht="18" customHeight="1">
      <c r="C99" s="142"/>
      <c r="D99" s="142"/>
      <c r="E99" s="142"/>
      <c r="F99" s="142"/>
      <c r="G99" s="142"/>
      <c r="H99" s="142"/>
      <c r="I99" s="148"/>
      <c r="J99" s="149"/>
      <c r="K99" s="149"/>
      <c r="L99" s="150"/>
    </row>
    <row r="100" spans="1:13" ht="86.45" customHeight="1">
      <c r="B100" s="151"/>
      <c r="C100" s="152">
        <f>'[1]planche scolaire à saisir'!C85</f>
        <v>42764</v>
      </c>
      <c r="D100" s="153"/>
      <c r="E100" s="154">
        <f>'[1]planche scolaire à saisir'!E85</f>
        <v>42765</v>
      </c>
      <c r="F100" s="153"/>
      <c r="G100" s="155">
        <f>'[1]planche scolaire à saisir'!G85</f>
        <v>42766</v>
      </c>
      <c r="H100" s="153"/>
      <c r="I100" s="156">
        <f>'[1]planche scolaire à saisir'!I85</f>
        <v>42767</v>
      </c>
      <c r="J100" s="153"/>
      <c r="K100" s="157">
        <f>'[1]planche scolaire à saisir'!K85</f>
        <v>42768</v>
      </c>
      <c r="L100" s="158"/>
    </row>
    <row r="101" spans="1:13" ht="48.6" customHeight="1">
      <c r="A101" s="159"/>
      <c r="B101" s="160"/>
      <c r="C101" s="152"/>
      <c r="D101" s="153"/>
      <c r="E101" s="154"/>
      <c r="F101" s="153"/>
      <c r="G101" s="155"/>
      <c r="H101" s="153"/>
      <c r="I101" s="156"/>
      <c r="J101" s="153"/>
      <c r="K101" s="157"/>
      <c r="L101" s="158"/>
    </row>
    <row r="102" spans="1:13" ht="115.15" customHeight="1">
      <c r="A102" s="167"/>
      <c r="B102" s="168"/>
      <c r="C102" s="169" t="str">
        <f>'[1]planche scolaire à saisir'!B87</f>
        <v>Salade Esaü
(lentilles, œuf, tomate)</v>
      </c>
      <c r="D102" s="175"/>
      <c r="E102" s="169" t="str">
        <f>'[1]planche scolaire à saisir'!D87</f>
        <v>Salade Sofia
(carottes râpées sauce fromage blanc)</v>
      </c>
      <c r="F102" s="174"/>
      <c r="G102" s="169"/>
      <c r="H102" s="174"/>
      <c r="I102" s="169" t="str">
        <f>'[1]planche scolaire à saisir'!H87</f>
        <v>Potage aux légumes</v>
      </c>
      <c r="J102" s="175"/>
      <c r="K102" s="169" t="str">
        <f>'[1]planche scolaire à saisir'!J87</f>
        <v>Salade verte</v>
      </c>
      <c r="L102" s="176"/>
    </row>
    <row r="103" spans="1:13" s="182" customFormat="1" ht="30" customHeight="1">
      <c r="A103" s="167"/>
      <c r="B103" s="177"/>
      <c r="C103" s="178" t="s">
        <v>12</v>
      </c>
      <c r="D103" s="180"/>
      <c r="E103" s="178" t="s">
        <v>12</v>
      </c>
      <c r="F103" s="180"/>
      <c r="G103" s="178"/>
      <c r="H103" s="180"/>
      <c r="I103" s="178" t="s">
        <v>12</v>
      </c>
      <c r="J103" s="180"/>
      <c r="K103" s="178" t="s">
        <v>12</v>
      </c>
      <c r="L103" s="181"/>
    </row>
    <row r="104" spans="1:13" ht="115.15" customHeight="1">
      <c r="A104" s="167"/>
      <c r="B104" s="183"/>
      <c r="C104" s="169" t="str">
        <f>'[1]planche scolaire à saisir'!B90</f>
        <v>Cœur de colin à l'aneth</v>
      </c>
      <c r="D104" s="187"/>
      <c r="E104" s="169" t="str">
        <f>'[1]planche scolaire à saisir'!D90</f>
        <v>Boulettes de bœuf
 sauce basquaise</v>
      </c>
      <c r="F104" s="186"/>
      <c r="G104" s="169"/>
      <c r="H104" s="186"/>
      <c r="I104" s="169" t="str">
        <f>'[1]planche scolaire à saisir'!H90</f>
        <v>Emincé de bœuf
 à la mexicaine</v>
      </c>
      <c r="J104" s="187"/>
      <c r="K104" s="169" t="str">
        <f>'[1]planche scolaire à saisir'!J90</f>
        <v>Brandade de poisson
(plat complet)</v>
      </c>
      <c r="L104" s="176"/>
    </row>
    <row r="105" spans="1:13" s="182" customFormat="1" ht="34.9" customHeight="1">
      <c r="A105" s="167"/>
      <c r="B105" s="177"/>
      <c r="C105" s="178" t="s">
        <v>13</v>
      </c>
      <c r="D105" s="190"/>
      <c r="E105" s="178" t="s">
        <v>13</v>
      </c>
      <c r="F105" s="190"/>
      <c r="G105" s="178"/>
      <c r="H105" s="190"/>
      <c r="I105" s="178" t="s">
        <v>13</v>
      </c>
      <c r="J105" s="190"/>
      <c r="K105" s="189" t="s">
        <v>13</v>
      </c>
      <c r="L105" s="181"/>
    </row>
    <row r="106" spans="1:13" ht="115.15" customHeight="1">
      <c r="A106" s="167"/>
      <c r="B106" s="183"/>
      <c r="C106" s="169" t="str">
        <f>'[1]planche scolaire à saisir'!B94</f>
        <v>Julienne de légumes</v>
      </c>
      <c r="D106" s="187"/>
      <c r="E106" s="169" t="str">
        <f>'[1]planche scolaire à saisir'!D94</f>
        <v>Riz</v>
      </c>
      <c r="F106" s="186"/>
      <c r="G106" s="169"/>
      <c r="H106" s="186"/>
      <c r="I106" s="169" t="s">
        <v>29</v>
      </c>
      <c r="J106" s="187"/>
      <c r="K106" s="191" t="str">
        <f>'[1]planche scolaire à saisir'!J94</f>
        <v>Blé</v>
      </c>
      <c r="L106" s="176"/>
    </row>
    <row r="107" spans="1:13" s="182" customFormat="1" ht="30" customHeight="1">
      <c r="A107" s="167"/>
      <c r="B107" s="177"/>
      <c r="C107" s="178" t="s">
        <v>12</v>
      </c>
      <c r="D107" s="180"/>
      <c r="E107" s="178" t="s">
        <v>12</v>
      </c>
      <c r="F107" s="180"/>
      <c r="G107" s="178"/>
      <c r="H107" s="180"/>
      <c r="I107" s="178" t="s">
        <v>12</v>
      </c>
      <c r="J107" s="180"/>
      <c r="K107" s="178" t="s">
        <v>12</v>
      </c>
      <c r="L107" s="181"/>
    </row>
    <row r="108" spans="1:13" ht="115.15" customHeight="1">
      <c r="A108" s="167"/>
      <c r="B108" s="168"/>
      <c r="C108" s="169" t="str">
        <f>'[1]planche scolaire à saisir'!B97</f>
        <v>Fondu Président</v>
      </c>
      <c r="D108" s="175"/>
      <c r="E108" s="169" t="str">
        <f>'[1]planche scolaire à saisir'!D97</f>
        <v>Emmental</v>
      </c>
      <c r="F108" s="174"/>
      <c r="G108" s="169"/>
      <c r="H108" s="174"/>
      <c r="I108" s="169" t="str">
        <f>'[1]planche scolaire à saisir'!H97</f>
        <v>Petit suisse aromatisé</v>
      </c>
      <c r="J108" s="175"/>
      <c r="K108" s="169" t="str">
        <f>'[1]planche scolaire à saisir'!J97</f>
        <v>Fromage bûchette</v>
      </c>
      <c r="L108" s="176"/>
    </row>
    <row r="109" spans="1:13" s="182" customFormat="1" ht="30" customHeight="1">
      <c r="A109" s="167"/>
      <c r="B109" s="177"/>
      <c r="C109" s="178" t="s">
        <v>12</v>
      </c>
      <c r="D109" s="180"/>
      <c r="E109" s="178" t="s">
        <v>12</v>
      </c>
      <c r="F109" s="180"/>
      <c r="G109" s="178"/>
      <c r="H109" s="180"/>
      <c r="I109" s="178" t="s">
        <v>12</v>
      </c>
      <c r="J109" s="180"/>
      <c r="K109" s="178" t="s">
        <v>12</v>
      </c>
      <c r="L109" s="181"/>
    </row>
    <row r="110" spans="1:13" ht="115.15" customHeight="1">
      <c r="A110" s="167"/>
      <c r="B110" s="192"/>
      <c r="C110" s="169" t="str">
        <f>'[1]planche scolaire à saisir'!B99</f>
        <v>Crème dessert vanille</v>
      </c>
      <c r="D110" s="187"/>
      <c r="E110" s="169" t="str">
        <f>'[1]planche scolaire à saisir'!D99</f>
        <v>Yaourt aromatisé</v>
      </c>
      <c r="F110" s="186"/>
      <c r="G110" s="169"/>
      <c r="H110" s="186"/>
      <c r="I110" s="169" t="str">
        <f>'[1]planche scolaire à saisir'!H99</f>
        <v>Banane</v>
      </c>
      <c r="J110" s="187"/>
      <c r="K110" s="213" t="str">
        <f>'[1]planche scolaire à saisir'!J99</f>
        <v>Crêpe bretonne au sucre</v>
      </c>
      <c r="L110" s="176"/>
    </row>
    <row r="111" spans="1:13" ht="70.150000000000006" customHeight="1">
      <c r="B111" s="193"/>
      <c r="C111" s="194"/>
      <c r="D111" s="187"/>
      <c r="E111" s="194"/>
      <c r="F111" s="186"/>
      <c r="G111" s="194"/>
      <c r="H111" s="186"/>
      <c r="I111" s="194"/>
      <c r="J111" s="187"/>
      <c r="K111" s="194"/>
      <c r="L111" s="176"/>
    </row>
    <row r="112" spans="1:13" s="200" customFormat="1" ht="32.450000000000003" customHeight="1">
      <c r="A112" s="195"/>
      <c r="B112" s="196"/>
      <c r="C112" s="197" t="s">
        <v>14</v>
      </c>
      <c r="D112" s="196"/>
      <c r="E112" s="197" t="s">
        <v>7</v>
      </c>
      <c r="F112" s="197"/>
      <c r="G112" s="197"/>
      <c r="H112" s="197"/>
      <c r="I112" s="197" t="s">
        <v>15</v>
      </c>
      <c r="J112" s="197"/>
      <c r="K112" s="198" t="s">
        <v>9</v>
      </c>
      <c r="L112" s="199"/>
      <c r="M112" s="199"/>
    </row>
    <row r="113" spans="1:13" ht="16.5" customHeight="1">
      <c r="B113" s="193"/>
      <c r="C113" s="194"/>
      <c r="D113" s="187"/>
      <c r="E113" s="194"/>
      <c r="F113" s="186"/>
      <c r="G113" s="194"/>
      <c r="H113" s="186"/>
      <c r="I113" s="194"/>
      <c r="J113" s="187"/>
      <c r="K113" s="194"/>
      <c r="L113" s="201"/>
      <c r="M113" s="202"/>
    </row>
    <row r="114" spans="1:13" s="200" customFormat="1" ht="36.6" customHeight="1">
      <c r="A114" s="195"/>
      <c r="B114" s="197"/>
      <c r="C114" s="197" t="s">
        <v>16</v>
      </c>
      <c r="D114" s="203" t="s">
        <v>17</v>
      </c>
      <c r="E114" s="197" t="s">
        <v>18</v>
      </c>
      <c r="F114" s="204"/>
      <c r="G114" s="197"/>
      <c r="H114" s="205"/>
      <c r="I114" s="197" t="s">
        <v>19</v>
      </c>
      <c r="J114" s="205"/>
      <c r="K114" s="197"/>
      <c r="L114" s="206"/>
      <c r="M114" s="206"/>
    </row>
    <row r="115" spans="1:13" ht="16.149999999999999" customHeight="1">
      <c r="B115" s="193"/>
      <c r="C115" s="194"/>
      <c r="D115" s="187"/>
      <c r="E115" s="194"/>
      <c r="F115" s="186"/>
      <c r="G115" s="194"/>
      <c r="H115" s="186"/>
      <c r="I115" s="194"/>
      <c r="J115" s="187"/>
      <c r="K115" s="194"/>
      <c r="L115" s="201"/>
      <c r="M115" s="202"/>
    </row>
    <row r="116" spans="1:13" ht="16.149999999999999" customHeight="1">
      <c r="B116" s="193"/>
      <c r="C116" s="194"/>
      <c r="D116" s="187"/>
      <c r="E116" s="194"/>
      <c r="F116" s="186"/>
      <c r="G116" s="194"/>
      <c r="H116" s="186"/>
      <c r="I116" s="194"/>
      <c r="J116" s="187"/>
      <c r="K116" s="194"/>
      <c r="L116" s="201"/>
      <c r="M116" s="202"/>
    </row>
  </sheetData>
  <printOptions horizontalCentered="1" verticalCentered="1"/>
  <pageMargins left="0.19685039370078741" right="0.19685039370078741" top="0.15748031496062992" bottom="0.23622047244094491" header="0.11811023622047245" footer="7.874015748031496E-2"/>
  <pageSetup paperSize="9" scale="44" orientation="landscape" r:id="rId1"/>
  <headerFooter alignWithMargins="0">
    <oddFooter xml:space="preserve">&amp;R
</oddFooter>
  </headerFooter>
  <rowBreaks count="4" manualBreakCount="4">
    <brk id="23" max="10" man="1"/>
    <brk id="46" max="10" man="1"/>
    <brk id="69" max="10" man="1"/>
    <brk id="92" max="10" man="1"/>
  </rowBreaks>
  <colBreaks count="2" manualBreakCount="2">
    <brk id="11" max="150" man="1"/>
    <brk id="12" max="1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grille choix scol 4J</vt:lpstr>
      <vt:lpstr>planche couleur 4J</vt:lpstr>
      <vt:lpstr>'grille choix scol 4J'!Zone_d_impression</vt:lpstr>
      <vt:lpstr>'planche couleur 4J'!Zone_d_impression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CUISINE CENTRALE</dc:creator>
  <cp:lastModifiedBy>utilisateur</cp:lastModifiedBy>
  <cp:lastPrinted>2017-10-16T10:36:32Z</cp:lastPrinted>
  <dcterms:created xsi:type="dcterms:W3CDTF">2017-10-12T13:19:14Z</dcterms:created>
  <dcterms:modified xsi:type="dcterms:W3CDTF">2017-10-16T13:58:10Z</dcterms:modified>
</cp:coreProperties>
</file>